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<sst xmlns="http://schemas.openxmlformats.org/spreadsheetml/2006/main" count="290" uniqueCount="260">
  <si>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</si>
  <si>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</si>
  <si>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</si>
  <si>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</si>
  <si>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</si>
  <si>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</si>
  <si>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</si>
  <si>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</si>
  <si>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</si>
  <si>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</si>
  <si>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</si>
  <si>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</si>
  <si>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</si>
  <si>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</si>
  <si>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</si>
  <si>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</si>
  <si>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</si>
  <si>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</si>
  <si>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</si>
  <si>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</si>
  <si>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</si>
  <si>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</si>
  <si>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</si>
  <si>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</si>
  <si>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</si>
  <si>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</si>
  <si>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</si>
  <si>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</si>
  <si>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</si>
  <si>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</si>
  <si>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</si>
  <si>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</si>
  <si>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</si>
  <si>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</si>
  <si>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</si>
  <si>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</si>
  <si>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</si>
  <si>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</si>
  <si>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</si>
  <si>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</si>
  <si>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</si>
  <si>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</si>
  <si>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</si>
  <si>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</si>
  <si>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</si>
  <si>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</si>
  <si>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</si>
  <si>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</si>
  <si>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</si>
  <si>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</si>
  <si>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</si>
  <si>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</si>
  <si>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</si>
  <si>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</si>
  <si>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</si>
  <si>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</si>
  <si>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</si>
  <si>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</si>
  <si>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</si>
  <si>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</si>
  <si>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</si>
  <si>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</si>
  <si>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</si>
  <si>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</si>
  <si>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</si>
  <si>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</si>
  <si>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</si>
  <si>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</si>
  <si>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</si>
  <si>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</si>
  <si>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</si>
  <si>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</si>
  <si>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</si>
  <si>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</si>
  <si>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</si>
  <si>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</si>
  <si>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</si>
  <si>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</si>
  <si>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</si>
  <si>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</si>
  <si>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</si>
  <si>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</si>
  <si>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</si>
  <si>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</si>
  <si>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</si>
  <si>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</si>
  <si>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</si>
  <si>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</si>
  <si>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</si>
  <si>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</si>
  <si>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</si>
  <si>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</si>
  <si>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</si>
  <si>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</si>
  <si>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</si>
  <si>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</si>
  <si>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</si>
  <si>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</si>
  <si>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</si>
  <si>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</si>
  <si>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</si>
  <si>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</si>
  <si>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</si>
  <si>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</si>
  <si>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</si>
  <si>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</si>
  <si>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</si>
  <si>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</si>
  <si>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</si>
  <si>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</si>
  <si>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</si>
  <si>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</si>
  <si>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</si>
  <si>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</si>
  <si>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</si>
  <si>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</si>
  <si>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</si>
  <si>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</si>
  <si>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</si>
  <si>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</si>
  <si>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</si>
  <si>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</si>
  <si>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</si>
  <si>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</si>
  <si>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</si>
  <si>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</si>
  <si>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</si>
  <si>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</si>
  <si>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</si>
  <si>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</si>
  <si>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</si>
  <si>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</si>
  <si>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</si>
  <si>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</si>
  <si>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</si>
  <si>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</si>
  <si>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</si>
  <si>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</si>
  <si>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</si>
  <si>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</si>
  <si>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</si>
  <si>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</si>
  <si>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</si>
  <si>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</si>
  <si>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</si>
  <si>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</si>
  <si>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</si>
  <si>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</si>
  <si>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</si>
  <si>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</si>
  <si>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</si>
  <si>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</si>
  <si>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</si>
  <si>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</si>
  <si>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</si>
  <si>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</si>
  <si>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</si>
  <si>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</si>
  <si>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</si>
  <si>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</si>
  <si>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</si>
  <si>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</si>
  <si>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</si>
  <si>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</si>
  <si>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</si>
  <si>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</si>
  <si>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</si>
  <si>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</si>
  <si>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</si>
  <si>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</si>
  <si>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</si>
  <si>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</si>
  <si>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</si>
  <si>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</si>
  <si>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</si>
  <si>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</si>
  <si>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</si>
  <si>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</si>
  <si>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</si>
  <si>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</si>
  <si>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</si>
  <si>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</si>
  <si>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</si>
  <si>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</si>
  <si>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</si>
  <si>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</si>
  <si>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</si>
  <si>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</si>
  <si>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</si>
  <si>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</si>
  <si>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</si>
  <si>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</si>
  <si>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</si>
  <si>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</si>
  <si>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</si>
  <si>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</si>
  <si>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</si>
  <si>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</si>
  <si>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</si>
  <si>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</si>
  <si>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</si>
  <si>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(31.12.2018)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</si>
  <si>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</si>
  <si>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</si>
  <si>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</si>
  <si>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</si>
  <si>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</si>
  <si>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</si>
  <si>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</si>
  <si>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</si>
  <si>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</si>
  <si>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</si>
  <si>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</si>
  <si>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</si>
  <si>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</si>
  <si>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</si>
  <si>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</si>
  <si>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</si>
  <si>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</si>
  <si>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</si>
  <si>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</si>
  <si>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</si>
  <si>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</si>
  <si>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</si>
  <si>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</si>
  <si>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</si>
  <si>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</si>
  <si>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</si>
  <si>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</si>
  <si>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</si>
  <si>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</si>
  <si>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</si>
  <si>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</si>
  <si>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</si>
  <si>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</si>
  <si>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</si>
  <si>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</si>
  <si>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</si>
  <si>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</si>
  <si>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</si>
  <si>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</si>
  <si>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</si>
  <si>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</si>
  <si>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</si>
  <si>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</si>
  <si>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</si>
  <si>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</si>
  <si>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</si>
  <si>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</si>
  <si>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</si>
  <si>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</si>
  <si>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</si>
  <si>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</si>
  <si>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</si>
  <si>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</si>
  <si>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</si>
  <si>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</si>
  <si>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(31.03.2019)</t>
  </si>
  <si>
    <t>(01.01.2019-31.03.2019)</t>
  </si>
  <si>
    <t>(01.01.2018-31.03.2018)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</si>
</sst>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3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30" xfId="2" quotePrefix="1" applyFont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31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2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7" xfId="1" applyFont="1" applyBorder="1" applyAlignment="1" applyProtection="1">
      <alignment horizontal="center"/>
    </xf>
    <xf numFmtId="0" fontId="5" fillId="0" borderId="32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left"/>
    </xf>
    <xf numFmtId="0" fontId="4" fillId="0" borderId="23" xfId="1" applyFont="1" applyBorder="1" applyAlignment="1" applyProtection="1">
      <alignment horizontal="left" wrapText="1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5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4" xfId="1" applyFont="1" applyFill="1" applyBorder="1" applyAlignment="1" applyProtection="1">
      <alignment wrapText="1"/>
    </xf>
    <xf numFmtId="0" fontId="5" fillId="0" borderId="25" xfId="1" quotePrefix="1" applyFont="1" applyFill="1" applyBorder="1" applyAlignment="1" applyProtection="1">
      <alignment horizontal="center"/>
    </xf>
    <xf numFmtId="0" fontId="0" fillId="0" borderId="5" xfId="0" applyBorder="1"/>
    <xf numFmtId="0" fontId="5" fillId="0" borderId="36" xfId="1" applyFont="1" applyBorder="1" applyProtection="1"/>
    <xf numFmtId="0" fontId="4" fillId="0" borderId="0" xfId="1" applyFont="1" applyBorder="1" applyProtection="1"/>
    <xf numFmtId="0" fontId="5" fillId="0" borderId="23" xfId="1" applyFont="1" applyBorder="1" applyAlignment="1" applyProtection="1">
      <alignment horizontal="left" wrapText="1"/>
    </xf>
    <xf numFmtId="0" fontId="4" fillId="0" borderId="23" xfId="1" applyFont="1" applyBorder="1" applyProtection="1"/>
    <xf numFmtId="0" fontId="4" fillId="0" borderId="23" xfId="1" applyFont="1" applyBorder="1" applyAlignment="1" applyProtection="1">
      <alignment wrapText="1"/>
    </xf>
    <xf numFmtId="3" fontId="5" fillId="5" borderId="13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5" fillId="6" borderId="5" xfId="1" applyNumberFormat="1" applyFont="1" applyFill="1" applyBorder="1" applyAlignment="1" applyProtection="1">
      <alignment horizontal="right"/>
    </xf>
    <xf numFmtId="3" fontId="4" fillId="6" borderId="5" xfId="1" applyNumberFormat="1" applyFont="1" applyFill="1" applyBorder="1" applyAlignment="1" applyProtection="1">
      <alignment horizontal="right"/>
    </xf>
    <xf numFmtId="3" fontId="4" fillId="6" borderId="33" xfId="1" applyNumberFormat="1" applyFont="1" applyFill="1" applyBorder="1" applyAlignment="1" applyProtection="1">
      <alignment horizontal="right"/>
    </xf>
    <xf numFmtId="3" fontId="5" fillId="5" borderId="33" xfId="1" applyNumberFormat="1" applyFont="1" applyFill="1" applyBorder="1" applyAlignment="1" applyProtection="1">
      <alignment horizontal="right"/>
    </xf>
    <xf numFmtId="3" fontId="4" fillId="5" borderId="33" xfId="1" applyNumberFormat="1" applyFont="1" applyFill="1" applyBorder="1" applyAlignment="1" applyProtection="1">
      <alignment horizontal="right"/>
    </xf>
    <xf numFmtId="0" fontId="5" fillId="0" borderId="36" xfId="1" quotePrefix="1" applyFont="1" applyBorder="1" applyAlignment="1">
      <alignment horizontal="center"/>
    </xf>
    <xf numFmtId="0" fontId="5" fillId="0" borderId="41" xfId="1" applyFont="1" applyFill="1" applyBorder="1" applyProtection="1"/>
    <xf numFmtId="0" fontId="5" fillId="0" borderId="41" xfId="1" applyFont="1" applyFill="1" applyBorder="1" applyAlignment="1" applyProtection="1">
      <alignment horizontal="left" wrapText="1"/>
    </xf>
    <xf numFmtId="0" fontId="5" fillId="0" borderId="41" xfId="1" applyFont="1" applyFill="1" applyBorder="1" applyAlignment="1" applyProtection="1">
      <alignment horizontal="left"/>
    </xf>
    <xf numFmtId="0" fontId="4" fillId="0" borderId="40" xfId="1" applyFont="1" applyFill="1" applyBorder="1" applyAlignment="1" applyProtection="1">
      <alignment wrapText="1"/>
    </xf>
    <xf numFmtId="0" fontId="4" fillId="0" borderId="41" xfId="2" applyFont="1" applyBorder="1" applyProtection="1"/>
    <xf numFmtId="0" fontId="4" fillId="0" borderId="42" xfId="1" applyFont="1" applyFill="1" applyBorder="1" applyProtection="1"/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Protection="1"/>
    <xf numFmtId="0" fontId="5" fillId="0" borderId="43" xfId="1" applyFont="1" applyFill="1" applyBorder="1" applyProtection="1"/>
    <xf numFmtId="0" fontId="5" fillId="0" borderId="5" xfId="1" applyFont="1" applyFill="1" applyBorder="1" applyProtection="1"/>
    <xf numFmtId="0" fontId="5" fillId="0" borderId="46" xfId="1" applyFont="1" applyFill="1" applyBorder="1" applyProtection="1"/>
    <xf numFmtId="0" fontId="5" fillId="0" borderId="47" xfId="2" quotePrefix="1" applyFont="1" applyBorder="1" applyAlignment="1" applyProtection="1">
      <alignment horizontal="center"/>
    </xf>
    <xf numFmtId="3" fontId="4" fillId="3" borderId="16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1" quotePrefix="1" applyFont="1" applyFill="1" applyBorder="1" applyAlignment="1">
      <alignment horizontal="center" vertical="justify"/>
    </xf>
    <xf numFmtId="0" fontId="5" fillId="0" borderId="41" xfId="1" quotePrefix="1" applyFont="1" applyFill="1" applyBorder="1" applyAlignment="1">
      <alignment horizontal="center" vertical="justify"/>
    </xf>
    <xf numFmtId="0" fontId="5" fillId="0" borderId="41" xfId="1" applyFont="1" applyFill="1" applyBorder="1" applyAlignment="1">
      <alignment horizontal="center" vertical="justify"/>
    </xf>
    <xf numFmtId="0" fontId="5" fillId="0" borderId="41" xfId="1" applyFont="1" applyFill="1" applyBorder="1" applyAlignment="1" applyProtection="1">
      <alignment horizontal="center" vertical="justify"/>
    </xf>
    <xf numFmtId="0" fontId="5" fillId="0" borderId="41" xfId="1" quotePrefix="1" applyFont="1" applyFill="1" applyBorder="1" applyAlignment="1" applyProtection="1">
      <alignment horizontal="center" vertical="justify"/>
    </xf>
    <xf numFmtId="0" fontId="5" fillId="0" borderId="40" xfId="1" quotePrefix="1" applyFont="1" applyFill="1" applyBorder="1" applyAlignment="1" applyProtection="1">
      <alignment horizontal="center" vertical="justify"/>
    </xf>
    <xf numFmtId="0" fontId="5" fillId="0" borderId="14" xfId="1" applyFont="1" applyBorder="1" applyProtection="1"/>
    <xf numFmtId="0" fontId="5" fillId="0" borderId="28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3" fontId="4" fillId="0" borderId="23" xfId="1" applyNumberFormat="1" applyFont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3" fontId="4" fillId="6" borderId="23" xfId="1" applyNumberFormat="1" applyFont="1" applyFill="1" applyBorder="1" applyAlignment="1" applyProtection="1">
      <alignment horizontal="right"/>
    </xf>
    <xf numFmtId="3" fontId="4" fillId="6" borderId="4" xfId="1" applyNumberFormat="1" applyFont="1" applyFill="1" applyBorder="1" applyAlignment="1" applyProtection="1">
      <alignment horizontal="right"/>
    </xf>
    <xf numFmtId="3" fontId="5" fillId="6" borderId="23" xfId="1" applyNumberFormat="1" applyFont="1" applyFill="1" applyBorder="1" applyAlignment="1" applyProtection="1">
      <alignment horizontal="right"/>
    </xf>
    <xf numFmtId="3" fontId="4" fillId="5" borderId="23" xfId="1" applyNumberFormat="1" applyFont="1" applyFill="1" applyBorder="1" applyAlignment="1" applyProtection="1">
      <alignment horizontal="right"/>
    </xf>
    <xf numFmtId="3" fontId="4" fillId="6" borderId="41" xfId="1" applyNumberFormat="1" applyFont="1" applyFill="1" applyBorder="1" applyAlignment="1" applyProtection="1">
      <alignment horizontal="right"/>
    </xf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37" xfId="0" applyNumberFormat="1" applyFont="1" applyFill="1" applyBorder="1"/>
    <xf numFmtId="3" fontId="4" fillId="0" borderId="25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4" fontId="0" fillId="6" borderId="40" xfId="0" applyNumberFormat="1" applyFill="1" applyBorder="1"/>
    <xf numFmtId="164" fontId="0" fillId="0" borderId="40" xfId="0" applyNumberFormat="1" applyBorder="1"/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8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4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41" xfId="1" applyNumberFormat="1" applyFont="1" applyFill="1" applyBorder="1" applyAlignment="1" applyProtection="1">
      <alignment horizontal="left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35" t="s">
        <v>0</v>
      </c>
      <c r="B1" s="1"/>
      <c r="C1" s="1"/>
      <c r="D1" s="1"/>
      <c r="E1" s="2"/>
      <c r="F1" s="2"/>
      <c r="G1" s="2"/>
      <c r="H1" s="3"/>
    </row>
    <row r="2" spans="1:14" x14ac:dyDescent="0.25">
      <c r="A2" s="4"/>
      <c r="B2" s="5"/>
      <c r="C2" s="6"/>
      <c r="D2" s="6"/>
      <c r="E2" s="6"/>
      <c r="F2" s="6"/>
      <c r="G2" s="6"/>
      <c r="H2" s="7"/>
    </row>
    <row r="3" spans="1:14" x14ac:dyDescent="0.25">
      <c r="A3" s="8"/>
      <c r="B3" s="9"/>
      <c r="C3" s="9"/>
      <c r="D3" s="9"/>
      <c r="E3" s="10"/>
      <c r="F3" s="10"/>
      <c r="G3" s="10"/>
      <c r="H3" s="11"/>
    </row>
    <row r="4" spans="1:14" x14ac:dyDescent="0.25">
      <c r="A4" s="12"/>
      <c r="B4" s="13"/>
      <c r="C4" s="203" t="s">
        <v>1</v>
      </c>
      <c r="D4" s="204"/>
      <c r="E4" s="204"/>
      <c r="F4" s="204"/>
      <c r="G4" s="204"/>
      <c r="H4" s="205"/>
    </row>
    <row r="5" spans="1:14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14" x14ac:dyDescent="0.25">
      <c r="A6" s="19" t="s">
        <v>4</v>
      </c>
      <c r="B6" s="20" t="s">
        <v>5</v>
      </c>
      <c r="C6" s="21"/>
      <c r="D6" s="22" t="s">
        <v>257</v>
      </c>
      <c r="E6" s="23"/>
      <c r="F6" s="22"/>
      <c r="G6" s="22" t="s">
        <v>201</v>
      </c>
      <c r="H6" s="24"/>
    </row>
    <row r="7" spans="1:14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14" x14ac:dyDescent="0.25">
      <c r="A8" s="29" t="s">
        <v>93</v>
      </c>
      <c r="B8" s="30"/>
      <c r="C8" s="43">
        <v>17994698</v>
      </c>
      <c r="D8" s="43">
        <v>37330814</v>
      </c>
      <c r="E8" s="31">
        <v>55325512</v>
      </c>
      <c r="F8" s="43">
        <v>16994539</v>
      </c>
      <c r="G8" s="43">
        <v>33757346</v>
      </c>
      <c r="H8" s="32">
        <v>50751885</v>
      </c>
      <c r="I8" s="137"/>
      <c r="J8" s="137"/>
      <c r="K8" s="137"/>
      <c r="L8" s="136"/>
      <c r="M8" s="136"/>
      <c r="N8" s="136"/>
    </row>
    <row r="9" spans="1:14" x14ac:dyDescent="0.25">
      <c r="A9" s="39" t="s">
        <v>94</v>
      </c>
      <c r="B9" s="33"/>
      <c r="C9" s="34">
        <v>2225462</v>
      </c>
      <c r="D9" s="34">
        <v>33768293</v>
      </c>
      <c r="E9" s="196">
        <v>35993755</v>
      </c>
      <c r="F9" s="34">
        <v>5234656</v>
      </c>
      <c r="G9" s="34">
        <v>32032981</v>
      </c>
      <c r="H9" s="197">
        <v>37267637</v>
      </c>
      <c r="I9" s="137"/>
      <c r="J9" s="137"/>
      <c r="K9" s="137"/>
      <c r="L9" s="136"/>
      <c r="M9" s="136"/>
      <c r="N9" s="136"/>
    </row>
    <row r="10" spans="1:14" x14ac:dyDescent="0.25">
      <c r="A10" s="8" t="s">
        <v>95</v>
      </c>
      <c r="B10" s="20"/>
      <c r="C10" s="37">
        <v>2224668</v>
      </c>
      <c r="D10" s="37">
        <v>28226705</v>
      </c>
      <c r="E10" s="35">
        <v>30451373</v>
      </c>
      <c r="F10" s="37">
        <v>5235557</v>
      </c>
      <c r="G10" s="37">
        <v>27018932</v>
      </c>
      <c r="H10" s="36">
        <v>32254489</v>
      </c>
      <c r="I10" s="138"/>
      <c r="J10" s="138"/>
      <c r="K10" s="138"/>
      <c r="L10" s="136"/>
      <c r="M10" s="136"/>
      <c r="N10" s="136"/>
    </row>
    <row r="11" spans="1:14" x14ac:dyDescent="0.25">
      <c r="A11" s="8" t="s">
        <v>96</v>
      </c>
      <c r="B11" s="20"/>
      <c r="C11" s="37">
        <v>4679</v>
      </c>
      <c r="D11" s="37">
        <v>5541588</v>
      </c>
      <c r="E11" s="35">
        <v>5546267</v>
      </c>
      <c r="F11" s="37">
        <v>4544</v>
      </c>
      <c r="G11" s="37">
        <v>5014049</v>
      </c>
      <c r="H11" s="36">
        <v>5018593</v>
      </c>
      <c r="I11" s="138"/>
      <c r="J11" s="138"/>
      <c r="K11" s="138"/>
      <c r="L11" s="136"/>
      <c r="M11" s="136"/>
      <c r="N11" s="136"/>
    </row>
    <row r="12" spans="1:14" x14ac:dyDescent="0.25">
      <c r="A12" s="8" t="s">
        <v>97</v>
      </c>
      <c r="B12" s="20"/>
      <c r="C12" s="37">
        <v>0</v>
      </c>
      <c r="D12" s="37">
        <v>0</v>
      </c>
      <c r="E12" s="35">
        <v>0</v>
      </c>
      <c r="F12" s="37">
        <v>0</v>
      </c>
      <c r="G12" s="37">
        <v>0</v>
      </c>
      <c r="H12" s="36">
        <v>0</v>
      </c>
      <c r="I12" s="139"/>
      <c r="J12" s="139"/>
      <c r="K12" s="139"/>
      <c r="L12" s="136"/>
      <c r="M12" s="136"/>
      <c r="N12" s="136"/>
    </row>
    <row r="13" spans="1:14" x14ac:dyDescent="0.25">
      <c r="A13" s="219" t="s">
        <v>202</v>
      </c>
      <c r="B13" s="20"/>
      <c r="C13" s="37">
        <v>3885</v>
      </c>
      <c r="D13" s="37">
        <v>0</v>
      </c>
      <c r="E13" s="35">
        <v>3885</v>
      </c>
      <c r="F13" s="37">
        <v>5445</v>
      </c>
      <c r="G13" s="37">
        <v>0</v>
      </c>
      <c r="H13" s="36">
        <v>5445</v>
      </c>
      <c r="I13" s="139"/>
      <c r="J13" s="139"/>
      <c r="K13" s="139"/>
      <c r="L13" s="136"/>
      <c r="M13" s="136"/>
      <c r="N13" s="136"/>
    </row>
    <row r="14" spans="1:14" x14ac:dyDescent="0.25">
      <c r="A14" s="8" t="s">
        <v>98</v>
      </c>
      <c r="B14" s="20"/>
      <c r="C14" s="34">
        <v>47436</v>
      </c>
      <c r="D14" s="34">
        <v>88220</v>
      </c>
      <c r="E14" s="35">
        <v>135656</v>
      </c>
      <c r="F14" s="34">
        <v>1395</v>
      </c>
      <c r="G14" s="34">
        <v>69766</v>
      </c>
      <c r="H14" s="36">
        <v>71161</v>
      </c>
      <c r="I14" s="140"/>
      <c r="J14" s="137"/>
      <c r="K14" s="137"/>
      <c r="L14" s="136"/>
      <c r="M14" s="136"/>
      <c r="N14" s="136"/>
    </row>
    <row r="15" spans="1:14" x14ac:dyDescent="0.25">
      <c r="A15" s="8" t="s">
        <v>99</v>
      </c>
      <c r="B15" s="20"/>
      <c r="C15" s="37">
        <v>0</v>
      </c>
      <c r="D15" s="37">
        <v>0</v>
      </c>
      <c r="E15" s="35">
        <v>0</v>
      </c>
      <c r="F15" s="37">
        <v>0</v>
      </c>
      <c r="G15" s="37">
        <v>0</v>
      </c>
      <c r="H15" s="36">
        <v>0</v>
      </c>
      <c r="I15" s="139"/>
      <c r="J15" s="139"/>
      <c r="K15" s="139"/>
      <c r="L15" s="136"/>
      <c r="M15" s="136"/>
      <c r="N15" s="136"/>
    </row>
    <row r="16" spans="1:14" x14ac:dyDescent="0.25">
      <c r="A16" s="39" t="s">
        <v>100</v>
      </c>
      <c r="B16" s="20"/>
      <c r="C16" s="37">
        <v>0</v>
      </c>
      <c r="D16" s="37">
        <v>88220</v>
      </c>
      <c r="E16" s="35">
        <v>88220</v>
      </c>
      <c r="F16" s="37">
        <v>0</v>
      </c>
      <c r="G16" s="37">
        <v>69766</v>
      </c>
      <c r="H16" s="36">
        <v>69766</v>
      </c>
      <c r="I16" s="139"/>
      <c r="J16" s="138"/>
      <c r="K16" s="138"/>
      <c r="L16" s="136"/>
      <c r="M16" s="136"/>
      <c r="N16" s="136"/>
    </row>
    <row r="17" spans="1:14" x14ac:dyDescent="0.25">
      <c r="A17" s="8" t="s">
        <v>101</v>
      </c>
      <c r="B17" s="20"/>
      <c r="C17" s="37">
        <v>47436</v>
      </c>
      <c r="D17" s="37">
        <v>0</v>
      </c>
      <c r="E17" s="35">
        <v>47436</v>
      </c>
      <c r="F17" s="37">
        <v>1395</v>
      </c>
      <c r="G17" s="37">
        <v>0</v>
      </c>
      <c r="H17" s="36">
        <v>1395</v>
      </c>
      <c r="I17" s="139"/>
      <c r="J17" s="139"/>
      <c r="K17" s="139"/>
      <c r="L17" s="136"/>
      <c r="M17" s="136"/>
      <c r="N17" s="136"/>
    </row>
    <row r="18" spans="1:14" x14ac:dyDescent="0.25">
      <c r="A18" s="8" t="s">
        <v>102</v>
      </c>
      <c r="B18" s="20"/>
      <c r="C18" s="34">
        <v>10967257</v>
      </c>
      <c r="D18" s="34">
        <v>2834960</v>
      </c>
      <c r="E18" s="35">
        <v>13802217</v>
      </c>
      <c r="F18" s="34">
        <v>7727407</v>
      </c>
      <c r="G18" s="34">
        <v>1274971</v>
      </c>
      <c r="H18" s="36">
        <v>9002378</v>
      </c>
      <c r="I18" s="137"/>
      <c r="J18" s="137"/>
      <c r="K18" s="137"/>
      <c r="L18" s="136"/>
      <c r="M18" s="136"/>
      <c r="N18" s="136"/>
    </row>
    <row r="19" spans="1:14" x14ac:dyDescent="0.25">
      <c r="A19" s="8" t="s">
        <v>103</v>
      </c>
      <c r="B19" s="20"/>
      <c r="C19" s="37">
        <v>10961351</v>
      </c>
      <c r="D19" s="37">
        <v>2831274</v>
      </c>
      <c r="E19" s="35">
        <v>13792625</v>
      </c>
      <c r="F19" s="37">
        <v>7662348</v>
      </c>
      <c r="G19" s="37">
        <v>1271520</v>
      </c>
      <c r="H19" s="36">
        <v>8933868</v>
      </c>
      <c r="I19" s="138"/>
      <c r="J19" s="138"/>
      <c r="K19" s="138"/>
      <c r="L19" s="136"/>
      <c r="M19" s="136"/>
      <c r="N19" s="136"/>
    </row>
    <row r="20" spans="1:14" x14ac:dyDescent="0.25">
      <c r="A20" s="8" t="s">
        <v>104</v>
      </c>
      <c r="B20" s="33"/>
      <c r="C20" s="37">
        <v>0</v>
      </c>
      <c r="D20" s="37">
        <v>3686</v>
      </c>
      <c r="E20" s="35">
        <v>3686</v>
      </c>
      <c r="F20" s="37">
        <v>0</v>
      </c>
      <c r="G20" s="37">
        <v>3451</v>
      </c>
      <c r="H20" s="36">
        <v>3451</v>
      </c>
      <c r="I20" s="139"/>
      <c r="J20" s="138"/>
      <c r="K20" s="138"/>
      <c r="L20" s="136"/>
      <c r="M20" s="136"/>
      <c r="N20" s="136"/>
    </row>
    <row r="21" spans="1:14" x14ac:dyDescent="0.25">
      <c r="A21" s="8" t="s">
        <v>105</v>
      </c>
      <c r="B21" s="33"/>
      <c r="C21" s="37">
        <v>5906</v>
      </c>
      <c r="D21" s="37">
        <v>0</v>
      </c>
      <c r="E21" s="35">
        <v>5906</v>
      </c>
      <c r="F21" s="37">
        <v>65059</v>
      </c>
      <c r="G21" s="37">
        <v>0</v>
      </c>
      <c r="H21" s="36">
        <v>65059</v>
      </c>
      <c r="I21" s="139"/>
      <c r="J21" s="139"/>
      <c r="K21" s="139"/>
      <c r="L21" s="136"/>
      <c r="M21" s="136"/>
      <c r="N21" s="136"/>
    </row>
    <row r="22" spans="1:14" x14ac:dyDescent="0.25">
      <c r="A22" s="45" t="s">
        <v>203</v>
      </c>
      <c r="B22" s="33"/>
      <c r="C22" s="34">
        <v>4754543</v>
      </c>
      <c r="D22" s="34">
        <v>639341</v>
      </c>
      <c r="E22" s="35">
        <v>5393884</v>
      </c>
      <c r="F22" s="34">
        <v>4031081</v>
      </c>
      <c r="G22" s="34">
        <v>379628</v>
      </c>
      <c r="H22" s="36">
        <v>4410709</v>
      </c>
      <c r="I22" s="137"/>
      <c r="J22" s="137"/>
      <c r="K22" s="137"/>
      <c r="L22" s="136"/>
      <c r="M22" s="136"/>
      <c r="N22" s="136"/>
    </row>
    <row r="23" spans="1:14" x14ac:dyDescent="0.25">
      <c r="A23" s="8" t="s">
        <v>204</v>
      </c>
      <c r="B23" s="33"/>
      <c r="C23" s="37">
        <v>4754543</v>
      </c>
      <c r="D23" s="37">
        <v>639341</v>
      </c>
      <c r="E23" s="35">
        <v>5393884</v>
      </c>
      <c r="F23" s="37">
        <v>4031081</v>
      </c>
      <c r="G23" s="37">
        <v>379628</v>
      </c>
      <c r="H23" s="36">
        <v>4410709</v>
      </c>
      <c r="I23" s="138"/>
      <c r="J23" s="138"/>
      <c r="K23" s="138"/>
      <c r="L23" s="136"/>
      <c r="M23" s="136"/>
      <c r="N23" s="136"/>
    </row>
    <row r="24" spans="1:14" x14ac:dyDescent="0.25">
      <c r="A24" s="8" t="s">
        <v>205</v>
      </c>
      <c r="B24" s="33"/>
      <c r="C24" s="37">
        <v>0</v>
      </c>
      <c r="D24" s="37">
        <v>0</v>
      </c>
      <c r="E24" s="35">
        <v>0</v>
      </c>
      <c r="F24" s="37">
        <v>0</v>
      </c>
      <c r="G24" s="37">
        <v>0</v>
      </c>
      <c r="H24" s="36">
        <v>0</v>
      </c>
      <c r="I24" s="139"/>
      <c r="J24" s="139"/>
      <c r="K24" s="139"/>
      <c r="L24" s="136"/>
      <c r="M24" s="136"/>
      <c r="N24" s="136"/>
    </row>
    <row r="25" spans="1:14" x14ac:dyDescent="0.25">
      <c r="A25" s="29" t="s">
        <v>206</v>
      </c>
      <c r="B25" s="33"/>
      <c r="C25" s="43">
        <v>190706416</v>
      </c>
      <c r="D25" s="43">
        <v>96175385</v>
      </c>
      <c r="E25" s="41">
        <v>286881801</v>
      </c>
      <c r="F25" s="43">
        <v>172474615</v>
      </c>
      <c r="G25" s="43">
        <v>89047965</v>
      </c>
      <c r="H25" s="42">
        <v>261522580</v>
      </c>
      <c r="I25" s="137"/>
      <c r="J25" s="137"/>
      <c r="K25" s="137"/>
      <c r="L25" s="136"/>
      <c r="M25" s="136"/>
      <c r="N25" s="136"/>
    </row>
    <row r="26" spans="1:14" x14ac:dyDescent="0.25">
      <c r="A26" s="8" t="s">
        <v>106</v>
      </c>
      <c r="B26" s="20"/>
      <c r="C26" s="34">
        <v>169929517</v>
      </c>
      <c r="D26" s="34">
        <v>88196747</v>
      </c>
      <c r="E26" s="34">
        <v>258126264</v>
      </c>
      <c r="F26" s="34">
        <v>150932385</v>
      </c>
      <c r="G26" s="34">
        <v>81474522</v>
      </c>
      <c r="H26" s="35">
        <v>232406907</v>
      </c>
      <c r="I26" s="137"/>
      <c r="J26" s="137"/>
      <c r="K26" s="137"/>
      <c r="L26" s="136"/>
      <c r="M26" s="136"/>
      <c r="N26" s="136"/>
    </row>
    <row r="27" spans="1:14" x14ac:dyDescent="0.25">
      <c r="A27" s="8" t="s">
        <v>107</v>
      </c>
      <c r="B27" s="20"/>
      <c r="C27" s="34">
        <v>0</v>
      </c>
      <c r="D27" s="34">
        <v>0</v>
      </c>
      <c r="E27" s="35">
        <v>0</v>
      </c>
      <c r="F27" s="34">
        <v>0</v>
      </c>
      <c r="G27" s="34">
        <v>0</v>
      </c>
      <c r="H27" s="36">
        <v>0</v>
      </c>
      <c r="I27" s="140"/>
      <c r="J27" s="140"/>
      <c r="K27" s="140"/>
      <c r="L27" s="136"/>
      <c r="M27" s="136"/>
      <c r="N27" s="136"/>
    </row>
    <row r="28" spans="1:14" x14ac:dyDescent="0.25">
      <c r="A28" s="8" t="s">
        <v>108</v>
      </c>
      <c r="B28" s="20"/>
      <c r="C28" s="34">
        <v>0</v>
      </c>
      <c r="D28" s="34">
        <v>0</v>
      </c>
      <c r="E28" s="35">
        <v>0</v>
      </c>
      <c r="F28" s="34">
        <v>0</v>
      </c>
      <c r="G28" s="34">
        <v>0</v>
      </c>
      <c r="H28" s="36">
        <v>0</v>
      </c>
      <c r="I28" s="140"/>
      <c r="J28" s="140"/>
      <c r="K28" s="140"/>
      <c r="L28" s="136"/>
      <c r="M28" s="136"/>
      <c r="N28" s="136"/>
    </row>
    <row r="29" spans="1:14" x14ac:dyDescent="0.25">
      <c r="A29" s="8" t="s">
        <v>207</v>
      </c>
      <c r="B29" s="20"/>
      <c r="C29" s="34">
        <v>32917764</v>
      </c>
      <c r="D29" s="34">
        <v>8011927</v>
      </c>
      <c r="E29" s="35">
        <v>40929691</v>
      </c>
      <c r="F29" s="34">
        <v>32377288</v>
      </c>
      <c r="G29" s="34">
        <v>7603222</v>
      </c>
      <c r="H29" s="36">
        <v>39980510</v>
      </c>
      <c r="I29" s="137"/>
      <c r="J29" s="137"/>
      <c r="K29" s="137"/>
      <c r="L29" s="136"/>
      <c r="M29" s="136"/>
      <c r="N29" s="136"/>
    </row>
    <row r="30" spans="1:14" x14ac:dyDescent="0.25">
      <c r="A30" s="8" t="s">
        <v>208</v>
      </c>
      <c r="B30" s="20"/>
      <c r="C30" s="37">
        <v>32908935</v>
      </c>
      <c r="D30" s="37">
        <v>7684689</v>
      </c>
      <c r="E30" s="35">
        <v>40593624</v>
      </c>
      <c r="F30" s="37">
        <v>32326808</v>
      </c>
      <c r="G30" s="37">
        <v>7413026</v>
      </c>
      <c r="H30" s="36">
        <v>39739834</v>
      </c>
      <c r="I30" s="138"/>
      <c r="J30" s="138"/>
      <c r="K30" s="138"/>
      <c r="L30" s="136"/>
      <c r="M30" s="136"/>
      <c r="N30" s="136"/>
    </row>
    <row r="31" spans="1:14" x14ac:dyDescent="0.25">
      <c r="A31" s="8" t="s">
        <v>209</v>
      </c>
      <c r="B31" s="33"/>
      <c r="C31" s="37">
        <v>8829</v>
      </c>
      <c r="D31" s="37">
        <v>327238</v>
      </c>
      <c r="E31" s="35">
        <v>336067</v>
      </c>
      <c r="F31" s="37">
        <v>50480</v>
      </c>
      <c r="G31" s="37">
        <v>190196</v>
      </c>
      <c r="H31" s="36">
        <v>240676</v>
      </c>
      <c r="I31" s="138"/>
      <c r="J31" s="139"/>
      <c r="K31" s="138"/>
      <c r="L31" s="136"/>
      <c r="M31" s="136"/>
      <c r="N31" s="136"/>
    </row>
    <row r="32" spans="1:14" x14ac:dyDescent="0.25">
      <c r="A32" s="220" t="s">
        <v>210</v>
      </c>
      <c r="B32" s="33"/>
      <c r="C32" s="34">
        <v>12140865</v>
      </c>
      <c r="D32" s="34">
        <v>33289</v>
      </c>
      <c r="E32" s="35">
        <v>12174154</v>
      </c>
      <c r="F32" s="34">
        <v>10835058</v>
      </c>
      <c r="G32" s="34">
        <v>29779</v>
      </c>
      <c r="H32" s="36">
        <v>10864837</v>
      </c>
      <c r="I32" s="138"/>
      <c r="J32" s="139"/>
      <c r="K32" s="138"/>
      <c r="L32" s="136"/>
      <c r="M32" s="136"/>
      <c r="N32" s="136"/>
    </row>
    <row r="33" spans="1:14" x14ac:dyDescent="0.25">
      <c r="A33" s="29" t="s">
        <v>109</v>
      </c>
      <c r="B33" s="33"/>
      <c r="C33" s="43">
        <v>2573591</v>
      </c>
      <c r="D33" s="43">
        <v>0</v>
      </c>
      <c r="E33" s="41">
        <v>2573591</v>
      </c>
      <c r="F33" s="43">
        <v>1618562</v>
      </c>
      <c r="G33" s="43">
        <v>0</v>
      </c>
      <c r="H33" s="42">
        <v>1618562</v>
      </c>
      <c r="I33" s="137"/>
      <c r="J33" s="140"/>
      <c r="K33" s="137"/>
      <c r="L33" s="136"/>
      <c r="M33" s="136"/>
      <c r="N33" s="136"/>
    </row>
    <row r="34" spans="1:14" x14ac:dyDescent="0.25">
      <c r="A34" s="8" t="s">
        <v>110</v>
      </c>
      <c r="B34" s="33"/>
      <c r="C34" s="37">
        <v>2573591</v>
      </c>
      <c r="D34" s="37">
        <v>0</v>
      </c>
      <c r="E34" s="35">
        <v>2573591</v>
      </c>
      <c r="F34" s="37">
        <v>1618562</v>
      </c>
      <c r="G34" s="37">
        <v>0</v>
      </c>
      <c r="H34" s="36">
        <v>1618562</v>
      </c>
      <c r="I34" s="138"/>
      <c r="J34" s="139"/>
      <c r="K34" s="138"/>
      <c r="L34" s="136"/>
      <c r="M34" s="136"/>
      <c r="N34" s="136"/>
    </row>
    <row r="35" spans="1:14" x14ac:dyDescent="0.25">
      <c r="A35" s="8" t="s">
        <v>111</v>
      </c>
      <c r="B35" s="33"/>
      <c r="C35" s="37">
        <v>0</v>
      </c>
      <c r="D35" s="37">
        <v>0</v>
      </c>
      <c r="E35" s="35">
        <v>0</v>
      </c>
      <c r="F35" s="37">
        <v>0</v>
      </c>
      <c r="G35" s="37">
        <v>0</v>
      </c>
      <c r="H35" s="36">
        <v>0</v>
      </c>
      <c r="I35" s="139"/>
      <c r="J35" s="139"/>
      <c r="K35" s="139"/>
      <c r="L35" s="136"/>
      <c r="M35" s="136"/>
      <c r="N35" s="136"/>
    </row>
    <row r="36" spans="1:14" x14ac:dyDescent="0.25">
      <c r="A36" s="29" t="s">
        <v>112</v>
      </c>
      <c r="B36" s="33"/>
      <c r="C36" s="43">
        <v>2580852</v>
      </c>
      <c r="D36" s="43">
        <v>423928</v>
      </c>
      <c r="E36" s="41">
        <v>3004780</v>
      </c>
      <c r="F36" s="43">
        <v>2647659</v>
      </c>
      <c r="G36" s="43">
        <v>403558</v>
      </c>
      <c r="H36" s="42">
        <v>3051217</v>
      </c>
      <c r="I36" s="137"/>
      <c r="J36" s="137"/>
      <c r="K36" s="137"/>
      <c r="L36" s="136"/>
      <c r="M36" s="136"/>
      <c r="N36" s="136"/>
    </row>
    <row r="37" spans="1:14" x14ac:dyDescent="0.25">
      <c r="A37" s="8" t="s">
        <v>113</v>
      </c>
      <c r="B37" s="33"/>
      <c r="C37" s="34">
        <v>612257</v>
      </c>
      <c r="D37" s="34">
        <v>0</v>
      </c>
      <c r="E37" s="35">
        <v>612257</v>
      </c>
      <c r="F37" s="34">
        <v>619582</v>
      </c>
      <c r="G37" s="34">
        <v>0</v>
      </c>
      <c r="H37" s="36">
        <v>619582</v>
      </c>
      <c r="I37" s="137"/>
      <c r="J37" s="140"/>
      <c r="K37" s="137"/>
      <c r="L37" s="136"/>
      <c r="M37" s="136"/>
      <c r="N37" s="136"/>
    </row>
    <row r="38" spans="1:14" x14ac:dyDescent="0.25">
      <c r="A38" s="8" t="s">
        <v>114</v>
      </c>
      <c r="B38" s="33"/>
      <c r="C38" s="37">
        <v>0</v>
      </c>
      <c r="D38" s="37">
        <v>0</v>
      </c>
      <c r="E38" s="35">
        <v>0</v>
      </c>
      <c r="F38" s="37">
        <v>0</v>
      </c>
      <c r="G38" s="37">
        <v>0</v>
      </c>
      <c r="H38" s="36">
        <v>0</v>
      </c>
      <c r="I38" s="139"/>
      <c r="J38" s="139"/>
      <c r="K38" s="139"/>
      <c r="L38" s="136"/>
      <c r="M38" s="136"/>
      <c r="N38" s="136"/>
    </row>
    <row r="39" spans="1:14" x14ac:dyDescent="0.25">
      <c r="A39" s="8" t="s">
        <v>211</v>
      </c>
      <c r="B39" s="20"/>
      <c r="C39" s="37">
        <v>612257</v>
      </c>
      <c r="D39" s="37">
        <v>0</v>
      </c>
      <c r="E39" s="35">
        <v>612257</v>
      </c>
      <c r="F39" s="37">
        <v>619582</v>
      </c>
      <c r="G39" s="37">
        <v>0</v>
      </c>
      <c r="H39" s="36">
        <v>619582</v>
      </c>
      <c r="I39" s="138"/>
      <c r="J39" s="139"/>
      <c r="K39" s="138"/>
      <c r="L39" s="136"/>
      <c r="M39" s="136"/>
      <c r="N39" s="136"/>
    </row>
    <row r="40" spans="1:14" x14ac:dyDescent="0.25">
      <c r="A40" s="8" t="s">
        <v>115</v>
      </c>
      <c r="B40" s="20"/>
      <c r="C40" s="34">
        <v>1968595</v>
      </c>
      <c r="D40" s="34">
        <v>423928</v>
      </c>
      <c r="E40" s="35">
        <v>2392523</v>
      </c>
      <c r="F40" s="34">
        <v>2028077</v>
      </c>
      <c r="G40" s="34">
        <v>403558</v>
      </c>
      <c r="H40" s="36">
        <v>2431635</v>
      </c>
      <c r="I40" s="137"/>
      <c r="J40" s="137"/>
      <c r="K40" s="137"/>
      <c r="L40" s="136"/>
      <c r="M40" s="136"/>
      <c r="N40" s="136"/>
    </row>
    <row r="41" spans="1:14" x14ac:dyDescent="0.25">
      <c r="A41" s="8" t="s">
        <v>212</v>
      </c>
      <c r="B41" s="20"/>
      <c r="C41" s="37">
        <v>1666692</v>
      </c>
      <c r="D41" s="37">
        <v>423928</v>
      </c>
      <c r="E41" s="35">
        <v>2090620</v>
      </c>
      <c r="F41" s="37">
        <v>1726174</v>
      </c>
      <c r="G41" s="37">
        <v>403558</v>
      </c>
      <c r="H41" s="36">
        <v>2129732</v>
      </c>
      <c r="I41" s="138"/>
      <c r="J41" s="138"/>
      <c r="K41" s="138"/>
      <c r="L41" s="136"/>
      <c r="M41" s="136"/>
      <c r="N41" s="136"/>
    </row>
    <row r="42" spans="1:14" x14ac:dyDescent="0.25">
      <c r="A42" s="8" t="s">
        <v>213</v>
      </c>
      <c r="B42" s="20"/>
      <c r="C42" s="37">
        <v>301903</v>
      </c>
      <c r="D42" s="37">
        <v>0</v>
      </c>
      <c r="E42" s="35">
        <v>301903</v>
      </c>
      <c r="F42" s="37">
        <v>301903</v>
      </c>
      <c r="G42" s="37">
        <v>0</v>
      </c>
      <c r="H42" s="36">
        <v>301903</v>
      </c>
      <c r="I42" s="138"/>
      <c r="J42" s="139"/>
      <c r="K42" s="138"/>
      <c r="L42" s="136"/>
      <c r="M42" s="136"/>
      <c r="N42" s="136"/>
    </row>
    <row r="43" spans="1:14" x14ac:dyDescent="0.25">
      <c r="A43" s="8" t="s">
        <v>116</v>
      </c>
      <c r="B43" s="33"/>
      <c r="C43" s="34">
        <v>0</v>
      </c>
      <c r="D43" s="34">
        <v>0</v>
      </c>
      <c r="E43" s="35">
        <v>0</v>
      </c>
      <c r="F43" s="34">
        <v>0</v>
      </c>
      <c r="G43" s="34">
        <v>0</v>
      </c>
      <c r="H43" s="36">
        <v>0</v>
      </c>
      <c r="I43" s="140"/>
      <c r="J43" s="140"/>
      <c r="K43" s="140"/>
      <c r="L43" s="136"/>
      <c r="M43" s="136"/>
      <c r="N43" s="136"/>
    </row>
    <row r="44" spans="1:14" x14ac:dyDescent="0.25">
      <c r="A44" s="8" t="s">
        <v>117</v>
      </c>
      <c r="B44" s="20"/>
      <c r="C44" s="37">
        <v>0</v>
      </c>
      <c r="D44" s="37">
        <v>0</v>
      </c>
      <c r="E44" s="35">
        <v>0</v>
      </c>
      <c r="F44" s="37">
        <v>0</v>
      </c>
      <c r="G44" s="37">
        <v>0</v>
      </c>
      <c r="H44" s="36">
        <v>0</v>
      </c>
      <c r="I44" s="139"/>
      <c r="J44" s="139"/>
      <c r="K44" s="139"/>
      <c r="L44" s="136"/>
      <c r="M44" s="136"/>
      <c r="N44" s="136"/>
    </row>
    <row r="45" spans="1:14" x14ac:dyDescent="0.25">
      <c r="A45" s="8" t="s">
        <v>118</v>
      </c>
      <c r="B45" s="20"/>
      <c r="C45" s="37">
        <v>0</v>
      </c>
      <c r="D45" s="37">
        <v>0</v>
      </c>
      <c r="E45" s="35">
        <v>0</v>
      </c>
      <c r="F45" s="37">
        <v>0</v>
      </c>
      <c r="G45" s="37">
        <v>0</v>
      </c>
      <c r="H45" s="36">
        <v>0</v>
      </c>
      <c r="I45" s="139"/>
      <c r="J45" s="139"/>
      <c r="K45" s="139"/>
      <c r="L45" s="136"/>
      <c r="M45" s="136"/>
      <c r="N45" s="136"/>
    </row>
    <row r="46" spans="1:14" x14ac:dyDescent="0.25">
      <c r="A46" s="29" t="s">
        <v>119</v>
      </c>
      <c r="B46" s="33"/>
      <c r="C46" s="43">
        <v>2901428</v>
      </c>
      <c r="D46" s="43">
        <v>10506</v>
      </c>
      <c r="E46" s="41">
        <v>2911934</v>
      </c>
      <c r="F46" s="43">
        <v>2557495</v>
      </c>
      <c r="G46" s="43">
        <v>10130</v>
      </c>
      <c r="H46" s="42">
        <v>2567625</v>
      </c>
      <c r="I46" s="137"/>
      <c r="J46" s="137"/>
      <c r="K46" s="137"/>
      <c r="L46" s="136"/>
      <c r="M46" s="136"/>
      <c r="N46" s="136"/>
    </row>
    <row r="47" spans="1:14" x14ac:dyDescent="0.25">
      <c r="A47" s="46" t="s">
        <v>120</v>
      </c>
      <c r="B47" s="33"/>
      <c r="C47" s="43">
        <v>224591</v>
      </c>
      <c r="D47" s="43">
        <v>0</v>
      </c>
      <c r="E47" s="41">
        <v>224591</v>
      </c>
      <c r="F47" s="43">
        <v>218152</v>
      </c>
      <c r="G47" s="43">
        <v>0</v>
      </c>
      <c r="H47" s="42">
        <v>218152</v>
      </c>
      <c r="I47" s="137"/>
      <c r="J47" s="140"/>
      <c r="K47" s="137"/>
      <c r="L47" s="136"/>
      <c r="M47" s="136"/>
      <c r="N47" s="136"/>
    </row>
    <row r="48" spans="1:14" x14ac:dyDescent="0.25">
      <c r="A48" s="44" t="s">
        <v>121</v>
      </c>
      <c r="B48" s="33"/>
      <c r="C48" s="37">
        <v>0</v>
      </c>
      <c r="D48" s="37">
        <v>0</v>
      </c>
      <c r="E48" s="35">
        <v>0</v>
      </c>
      <c r="F48" s="37">
        <v>0</v>
      </c>
      <c r="G48" s="37">
        <v>0</v>
      </c>
      <c r="H48" s="42">
        <v>0</v>
      </c>
      <c r="I48" s="139"/>
      <c r="J48" s="139"/>
      <c r="K48" s="139"/>
      <c r="L48" s="136"/>
      <c r="M48" s="136"/>
      <c r="N48" s="136"/>
    </row>
    <row r="49" spans="1:14" x14ac:dyDescent="0.25">
      <c r="A49" s="44" t="s">
        <v>122</v>
      </c>
      <c r="B49" s="20"/>
      <c r="C49" s="37">
        <v>224591</v>
      </c>
      <c r="D49" s="37">
        <v>0</v>
      </c>
      <c r="E49" s="35">
        <v>224591</v>
      </c>
      <c r="F49" s="37">
        <v>218152</v>
      </c>
      <c r="G49" s="37">
        <v>0</v>
      </c>
      <c r="H49" s="36">
        <v>218152</v>
      </c>
      <c r="I49" s="138"/>
      <c r="J49" s="139"/>
      <c r="K49" s="138"/>
      <c r="L49" s="136"/>
      <c r="M49" s="136"/>
      <c r="N49" s="136"/>
    </row>
    <row r="50" spans="1:14" x14ac:dyDescent="0.25">
      <c r="A50" s="46" t="s">
        <v>123</v>
      </c>
      <c r="B50" s="20"/>
      <c r="C50" s="43">
        <v>0</v>
      </c>
      <c r="D50" s="43">
        <v>0</v>
      </c>
      <c r="E50" s="41">
        <v>0</v>
      </c>
      <c r="F50" s="43">
        <v>0</v>
      </c>
      <c r="G50" s="43">
        <v>0</v>
      </c>
      <c r="H50" s="42">
        <v>0</v>
      </c>
      <c r="I50" s="140"/>
      <c r="J50" s="140"/>
      <c r="K50" s="140"/>
      <c r="L50" s="136"/>
      <c r="M50" s="136"/>
      <c r="N50" s="136"/>
    </row>
    <row r="51" spans="1:14" x14ac:dyDescent="0.25">
      <c r="A51" s="29" t="s">
        <v>124</v>
      </c>
      <c r="B51" s="33"/>
      <c r="C51" s="43">
        <v>0</v>
      </c>
      <c r="D51" s="43">
        <v>0</v>
      </c>
      <c r="E51" s="41">
        <v>0</v>
      </c>
      <c r="F51" s="43">
        <v>0</v>
      </c>
      <c r="G51" s="43">
        <v>0</v>
      </c>
      <c r="H51" s="42">
        <v>0</v>
      </c>
      <c r="I51" s="137"/>
      <c r="J51" s="140"/>
      <c r="K51" s="137"/>
      <c r="L51" s="136"/>
      <c r="M51" s="136"/>
      <c r="N51" s="136"/>
    </row>
    <row r="52" spans="1:14" x14ac:dyDescent="0.25">
      <c r="A52" s="29" t="s">
        <v>125</v>
      </c>
      <c r="B52" s="33"/>
      <c r="C52" s="43">
        <v>0</v>
      </c>
      <c r="D52" s="43">
        <v>0</v>
      </c>
      <c r="E52" s="41">
        <v>0</v>
      </c>
      <c r="F52" s="43">
        <v>29776</v>
      </c>
      <c r="G52" s="43">
        <v>0</v>
      </c>
      <c r="H52" s="42">
        <v>29776</v>
      </c>
      <c r="I52" s="140"/>
      <c r="J52" s="140"/>
      <c r="K52" s="140"/>
      <c r="L52" s="136"/>
      <c r="M52" s="136"/>
      <c r="N52" s="136"/>
    </row>
    <row r="53" spans="1:14" x14ac:dyDescent="0.25">
      <c r="A53" s="29" t="s">
        <v>126</v>
      </c>
      <c r="B53" s="33"/>
      <c r="C53" s="43">
        <v>4035802</v>
      </c>
      <c r="D53" s="43">
        <v>8266080</v>
      </c>
      <c r="E53" s="41">
        <v>12301882</v>
      </c>
      <c r="F53" s="43">
        <v>3279602</v>
      </c>
      <c r="G53" s="43">
        <v>8316242</v>
      </c>
      <c r="H53" s="42">
        <v>11595844</v>
      </c>
      <c r="M53" s="136"/>
      <c r="N53" s="136"/>
    </row>
    <row r="54" spans="1:14" x14ac:dyDescent="0.25">
      <c r="A54" s="8"/>
      <c r="B54" s="33"/>
      <c r="H54" s="143"/>
    </row>
    <row r="55" spans="1:14" x14ac:dyDescent="0.25">
      <c r="A55" s="141" t="s">
        <v>9</v>
      </c>
      <c r="B55" s="142"/>
      <c r="C55" s="194">
        <v>221017378</v>
      </c>
      <c r="D55" s="47">
        <v>142206713</v>
      </c>
      <c r="E55" s="47">
        <v>363224091</v>
      </c>
      <c r="F55" s="194">
        <v>199820400</v>
      </c>
      <c r="G55" s="47">
        <v>131535241</v>
      </c>
      <c r="H55" s="48">
        <v>331355641</v>
      </c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14" x14ac:dyDescent="0.25">
      <c r="A1" s="134" t="s">
        <v>0</v>
      </c>
      <c r="B1" s="1"/>
      <c r="C1" s="1"/>
      <c r="D1" s="1"/>
      <c r="E1" s="49"/>
      <c r="F1" s="50"/>
      <c r="G1" s="2"/>
      <c r="H1" s="3"/>
    </row>
    <row r="2" spans="1:14" x14ac:dyDescent="0.25">
      <c r="A2" s="4"/>
      <c r="B2" s="51"/>
      <c r="C2" s="6"/>
      <c r="D2" s="6"/>
      <c r="E2" s="6"/>
      <c r="F2" s="6"/>
      <c r="G2" s="6"/>
      <c r="H2" s="52"/>
    </row>
    <row r="3" spans="1:14" x14ac:dyDescent="0.25">
      <c r="A3" s="8"/>
      <c r="B3" s="53"/>
      <c r="C3" s="9"/>
      <c r="D3" s="9"/>
      <c r="E3" s="9"/>
      <c r="F3" s="9"/>
      <c r="G3" s="9"/>
      <c r="H3" s="166"/>
    </row>
    <row r="4" spans="1:14" x14ac:dyDescent="0.25">
      <c r="A4" s="167"/>
      <c r="B4" s="167"/>
      <c r="C4" s="206" t="str">
        <f>+[2]Assets!C4</f>
        <v>THOUSAND TURKISH LIRA</v>
      </c>
      <c r="D4" s="206"/>
      <c r="E4" s="206"/>
      <c r="F4" s="206"/>
      <c r="G4" s="206"/>
      <c r="H4" s="207"/>
    </row>
    <row r="5" spans="1:14" x14ac:dyDescent="0.25">
      <c r="A5" s="157"/>
      <c r="B5" s="157"/>
      <c r="C5" s="16"/>
      <c r="D5" s="15" t="s">
        <v>2</v>
      </c>
      <c r="E5" s="17"/>
      <c r="F5" s="16"/>
      <c r="G5" s="54" t="s">
        <v>3</v>
      </c>
      <c r="H5" s="18"/>
    </row>
    <row r="6" spans="1:14" x14ac:dyDescent="0.25">
      <c r="A6" s="161" t="s">
        <v>10</v>
      </c>
      <c r="B6" s="170" t="s">
        <v>5</v>
      </c>
      <c r="C6" s="22"/>
      <c r="D6" s="112" t="s">
        <v>257</v>
      </c>
      <c r="E6" s="23"/>
      <c r="F6" s="22"/>
      <c r="G6" s="22" t="s">
        <v>201</v>
      </c>
      <c r="H6" s="24"/>
    </row>
    <row r="7" spans="1:14" x14ac:dyDescent="0.25">
      <c r="A7" s="165"/>
      <c r="B7" s="171"/>
      <c r="C7" s="168" t="s">
        <v>6</v>
      </c>
      <c r="D7" s="56" t="s">
        <v>7</v>
      </c>
      <c r="E7" s="57" t="s">
        <v>8</v>
      </c>
      <c r="F7" s="57" t="s">
        <v>6</v>
      </c>
      <c r="G7" s="56" t="s">
        <v>7</v>
      </c>
      <c r="H7" s="58" t="s">
        <v>8</v>
      </c>
    </row>
    <row r="8" spans="1:14" x14ac:dyDescent="0.25">
      <c r="A8" s="162" t="s">
        <v>11</v>
      </c>
      <c r="B8" s="172"/>
      <c r="C8" s="169">
        <v>108633433</v>
      </c>
      <c r="D8" s="59">
        <v>89490506</v>
      </c>
      <c r="E8" s="32">
        <v>198123939</v>
      </c>
      <c r="F8" s="169">
        <v>109592026</v>
      </c>
      <c r="G8" s="59">
        <v>69815881</v>
      </c>
      <c r="H8" s="32">
        <v>179407907</v>
      </c>
      <c r="I8" s="137"/>
      <c r="J8" s="137"/>
      <c r="K8" s="137"/>
      <c r="L8" s="136"/>
      <c r="M8" s="136"/>
      <c r="N8" s="136"/>
    </row>
    <row r="9" spans="1:14" x14ac:dyDescent="0.25">
      <c r="A9" s="164" t="s">
        <v>127</v>
      </c>
      <c r="B9" s="173"/>
      <c r="C9" s="41">
        <v>776790</v>
      </c>
      <c r="D9" s="43">
        <v>40235948</v>
      </c>
      <c r="E9" s="42">
        <v>41012738</v>
      </c>
      <c r="F9" s="41">
        <v>747607</v>
      </c>
      <c r="G9" s="43">
        <v>40602229</v>
      </c>
      <c r="H9" s="42">
        <v>41349836</v>
      </c>
      <c r="I9" s="137"/>
      <c r="J9" s="137"/>
      <c r="K9" s="137"/>
      <c r="L9" s="136"/>
      <c r="M9" s="136"/>
      <c r="N9" s="136"/>
    </row>
    <row r="10" spans="1:14" x14ac:dyDescent="0.25">
      <c r="A10" s="164" t="s">
        <v>128</v>
      </c>
      <c r="B10" s="173"/>
      <c r="C10" s="41">
        <v>30446437</v>
      </c>
      <c r="D10" s="43">
        <v>5566229</v>
      </c>
      <c r="E10" s="42">
        <v>36012666</v>
      </c>
      <c r="F10" s="41">
        <v>26614533</v>
      </c>
      <c r="G10" s="43">
        <v>2109204</v>
      </c>
      <c r="H10" s="42">
        <v>28723737</v>
      </c>
      <c r="I10" s="137"/>
      <c r="J10" s="137"/>
      <c r="K10" s="137"/>
      <c r="L10" s="136"/>
      <c r="M10" s="136"/>
      <c r="N10" s="136"/>
    </row>
    <row r="11" spans="1:14" x14ac:dyDescent="0.25">
      <c r="A11" s="163" t="s">
        <v>129</v>
      </c>
      <c r="B11" s="173"/>
      <c r="C11" s="41">
        <v>9399105</v>
      </c>
      <c r="D11" s="43">
        <v>19165003</v>
      </c>
      <c r="E11" s="42">
        <v>28564108</v>
      </c>
      <c r="F11" s="41">
        <v>7375071</v>
      </c>
      <c r="G11" s="43">
        <v>14971993</v>
      </c>
      <c r="H11" s="42">
        <v>22347064</v>
      </c>
      <c r="I11" s="137"/>
      <c r="J11" s="137"/>
      <c r="K11" s="137"/>
      <c r="L11" s="136"/>
      <c r="M11" s="136"/>
      <c r="N11" s="136"/>
    </row>
    <row r="12" spans="1:14" x14ac:dyDescent="0.25">
      <c r="A12" s="159" t="s">
        <v>130</v>
      </c>
      <c r="B12" s="173"/>
      <c r="C12" s="38">
        <v>4073432</v>
      </c>
      <c r="D12" s="37">
        <v>0</v>
      </c>
      <c r="E12" s="36">
        <v>4073432</v>
      </c>
      <c r="F12" s="38">
        <v>3645695</v>
      </c>
      <c r="G12" s="37">
        <v>0</v>
      </c>
      <c r="H12" s="36">
        <v>3645695</v>
      </c>
      <c r="I12" s="138"/>
      <c r="J12" s="139"/>
      <c r="K12" s="138"/>
      <c r="L12" s="136"/>
      <c r="M12" s="136"/>
      <c r="N12" s="136"/>
    </row>
    <row r="13" spans="1:14" x14ac:dyDescent="0.25">
      <c r="A13" s="159" t="s">
        <v>131</v>
      </c>
      <c r="B13" s="173"/>
      <c r="C13" s="38">
        <v>0</v>
      </c>
      <c r="D13" s="37">
        <v>0</v>
      </c>
      <c r="E13" s="42">
        <v>0</v>
      </c>
      <c r="F13" s="38">
        <v>0</v>
      </c>
      <c r="G13" s="37">
        <v>0</v>
      </c>
      <c r="H13" s="42">
        <v>0</v>
      </c>
      <c r="I13" s="139"/>
      <c r="J13" s="139"/>
      <c r="K13" s="139"/>
      <c r="L13" s="136"/>
      <c r="M13" s="136"/>
      <c r="N13" s="136"/>
    </row>
    <row r="14" spans="1:14" x14ac:dyDescent="0.25">
      <c r="A14" s="157" t="s">
        <v>132</v>
      </c>
      <c r="B14" s="173"/>
      <c r="C14" s="38">
        <v>5325673</v>
      </c>
      <c r="D14" s="37">
        <v>19165003</v>
      </c>
      <c r="E14" s="36">
        <v>24490676</v>
      </c>
      <c r="F14" s="38">
        <v>3729376</v>
      </c>
      <c r="G14" s="37">
        <v>14971993</v>
      </c>
      <c r="H14" s="36">
        <v>18701369</v>
      </c>
      <c r="I14" s="138"/>
      <c r="J14" s="138"/>
      <c r="K14" s="138"/>
      <c r="L14" s="136"/>
      <c r="M14" s="136"/>
      <c r="N14" s="136"/>
    </row>
    <row r="15" spans="1:14" x14ac:dyDescent="0.25">
      <c r="A15" s="164" t="s">
        <v>133</v>
      </c>
      <c r="B15" s="173"/>
      <c r="C15" s="41">
        <v>3054</v>
      </c>
      <c r="D15" s="43">
        <v>0</v>
      </c>
      <c r="E15" s="42">
        <v>3054</v>
      </c>
      <c r="F15" s="41">
        <v>3054</v>
      </c>
      <c r="G15" s="43">
        <v>0</v>
      </c>
      <c r="H15" s="42">
        <v>3054</v>
      </c>
      <c r="I15" s="137"/>
      <c r="J15" s="140"/>
      <c r="K15" s="137"/>
      <c r="L15" s="136"/>
      <c r="M15" s="136"/>
      <c r="N15" s="136"/>
    </row>
    <row r="16" spans="1:14" x14ac:dyDescent="0.25">
      <c r="A16" s="159" t="s">
        <v>134</v>
      </c>
      <c r="B16" s="173"/>
      <c r="C16" s="38">
        <v>0</v>
      </c>
      <c r="D16" s="37">
        <v>0</v>
      </c>
      <c r="E16" s="36">
        <v>0</v>
      </c>
      <c r="F16" s="38">
        <v>0</v>
      </c>
      <c r="G16" s="37">
        <v>0</v>
      </c>
      <c r="H16" s="36">
        <v>0</v>
      </c>
      <c r="I16" s="139"/>
      <c r="J16" s="139"/>
      <c r="K16" s="139"/>
      <c r="L16" s="136"/>
      <c r="M16" s="136"/>
      <c r="N16" s="136"/>
    </row>
    <row r="17" spans="1:14" x14ac:dyDescent="0.25">
      <c r="A17" s="159" t="s">
        <v>135</v>
      </c>
      <c r="B17" s="173"/>
      <c r="C17" s="38">
        <v>3054</v>
      </c>
      <c r="D17" s="37">
        <v>0</v>
      </c>
      <c r="E17" s="36">
        <v>3054</v>
      </c>
      <c r="F17" s="38">
        <v>3054</v>
      </c>
      <c r="G17" s="37">
        <v>0</v>
      </c>
      <c r="H17" s="36">
        <v>3054</v>
      </c>
      <c r="I17" s="138"/>
      <c r="J17" s="139"/>
      <c r="K17" s="138"/>
      <c r="L17" s="136"/>
      <c r="M17" s="136"/>
      <c r="N17" s="136"/>
    </row>
    <row r="18" spans="1:14" x14ac:dyDescent="0.25">
      <c r="A18" s="164" t="s">
        <v>136</v>
      </c>
      <c r="B18" s="174"/>
      <c r="C18" s="41">
        <v>0</v>
      </c>
      <c r="D18" s="43">
        <v>0</v>
      </c>
      <c r="E18" s="42">
        <v>0</v>
      </c>
      <c r="F18" s="41">
        <v>0</v>
      </c>
      <c r="G18" s="43">
        <v>0</v>
      </c>
      <c r="H18" s="42">
        <v>0</v>
      </c>
      <c r="I18" s="140"/>
      <c r="J18" s="140"/>
      <c r="K18" s="140"/>
      <c r="L18" s="136"/>
      <c r="M18" s="136"/>
      <c r="N18" s="136"/>
    </row>
    <row r="19" spans="1:14" x14ac:dyDescent="0.25">
      <c r="A19" s="164" t="s">
        <v>137</v>
      </c>
      <c r="B19" s="174"/>
      <c r="C19" s="41">
        <v>2294177</v>
      </c>
      <c r="D19" s="43">
        <v>788700</v>
      </c>
      <c r="E19" s="42">
        <v>3082877</v>
      </c>
      <c r="F19" s="41">
        <v>2123319</v>
      </c>
      <c r="G19" s="43">
        <v>425858</v>
      </c>
      <c r="H19" s="42">
        <v>2549177</v>
      </c>
      <c r="I19" s="137"/>
      <c r="J19" s="137"/>
      <c r="K19" s="137"/>
      <c r="L19" s="136"/>
      <c r="M19" s="136"/>
      <c r="N19" s="136"/>
    </row>
    <row r="20" spans="1:14" x14ac:dyDescent="0.25">
      <c r="A20" s="157" t="s">
        <v>138</v>
      </c>
      <c r="B20" s="174"/>
      <c r="C20" s="38">
        <v>2294177</v>
      </c>
      <c r="D20" s="37">
        <v>788700</v>
      </c>
      <c r="E20" s="36">
        <v>3082877</v>
      </c>
      <c r="F20" s="38">
        <v>2123319</v>
      </c>
      <c r="G20" s="37">
        <v>425858</v>
      </c>
      <c r="H20" s="36">
        <v>2549177</v>
      </c>
      <c r="I20" s="138"/>
      <c r="J20" s="138"/>
      <c r="K20" s="138"/>
      <c r="L20" s="136"/>
      <c r="M20" s="136"/>
      <c r="N20" s="136"/>
    </row>
    <row r="21" spans="1:14" x14ac:dyDescent="0.25">
      <c r="A21" s="159" t="s">
        <v>139</v>
      </c>
      <c r="B21" s="173"/>
      <c r="C21" s="38">
        <v>0</v>
      </c>
      <c r="D21" s="37">
        <v>0</v>
      </c>
      <c r="E21" s="42">
        <v>0</v>
      </c>
      <c r="F21" s="38">
        <v>0</v>
      </c>
      <c r="G21" s="37">
        <v>0</v>
      </c>
      <c r="H21" s="42">
        <v>0</v>
      </c>
      <c r="I21" s="139"/>
      <c r="J21" s="139"/>
      <c r="K21" s="139"/>
      <c r="L21" s="136"/>
      <c r="M21" s="136"/>
      <c r="N21" s="136"/>
    </row>
    <row r="22" spans="1:14" x14ac:dyDescent="0.25">
      <c r="A22" s="164" t="s">
        <v>140</v>
      </c>
      <c r="B22" s="173"/>
      <c r="C22" s="41">
        <v>0</v>
      </c>
      <c r="D22" s="43">
        <v>0</v>
      </c>
      <c r="E22" s="36">
        <v>0</v>
      </c>
      <c r="F22" s="41">
        <v>0</v>
      </c>
      <c r="G22" s="43">
        <v>0</v>
      </c>
      <c r="H22" s="36">
        <v>0</v>
      </c>
      <c r="I22" s="140"/>
      <c r="J22" s="140"/>
      <c r="K22" s="140"/>
      <c r="L22" s="136"/>
      <c r="M22" s="136"/>
      <c r="N22" s="136"/>
    </row>
    <row r="23" spans="1:14" x14ac:dyDescent="0.25">
      <c r="A23" s="164" t="s">
        <v>141</v>
      </c>
      <c r="B23" s="173"/>
      <c r="C23" s="41">
        <v>770613</v>
      </c>
      <c r="D23" s="43">
        <v>0</v>
      </c>
      <c r="E23" s="36">
        <v>770613</v>
      </c>
      <c r="F23" s="41">
        <v>0</v>
      </c>
      <c r="G23" s="43">
        <v>0</v>
      </c>
      <c r="H23" s="36">
        <v>0</v>
      </c>
      <c r="I23" s="140"/>
      <c r="J23" s="140"/>
      <c r="K23" s="140"/>
      <c r="L23" s="136"/>
      <c r="M23" s="136"/>
      <c r="N23" s="136"/>
    </row>
    <row r="24" spans="1:14" x14ac:dyDescent="0.25">
      <c r="A24" s="164" t="s">
        <v>142</v>
      </c>
      <c r="B24" s="174"/>
      <c r="C24" s="41">
        <v>2210807</v>
      </c>
      <c r="D24" s="43">
        <v>5561</v>
      </c>
      <c r="E24" s="42">
        <v>2216368</v>
      </c>
      <c r="F24" s="41">
        <v>2266153</v>
      </c>
      <c r="G24" s="43">
        <v>5206</v>
      </c>
      <c r="H24" s="42">
        <v>2271359</v>
      </c>
      <c r="I24" s="137"/>
      <c r="J24" s="137"/>
      <c r="K24" s="137"/>
      <c r="L24" s="136"/>
      <c r="M24" s="136"/>
      <c r="N24" s="136"/>
    </row>
    <row r="25" spans="1:14" x14ac:dyDescent="0.25">
      <c r="A25" s="159" t="s">
        <v>214</v>
      </c>
      <c r="B25" s="174"/>
      <c r="C25" s="38">
        <v>0</v>
      </c>
      <c r="D25" s="37">
        <v>0</v>
      </c>
      <c r="E25" s="36">
        <v>0</v>
      </c>
      <c r="F25" s="38">
        <v>0</v>
      </c>
      <c r="G25" s="37">
        <v>0</v>
      </c>
      <c r="H25" s="36">
        <v>0</v>
      </c>
      <c r="I25" s="139"/>
      <c r="J25" s="139"/>
      <c r="K25" s="139"/>
      <c r="L25" s="136"/>
      <c r="M25" s="136"/>
      <c r="N25" s="136"/>
    </row>
    <row r="26" spans="1:14" x14ac:dyDescent="0.25">
      <c r="A26" s="157" t="s">
        <v>215</v>
      </c>
      <c r="B26" s="174"/>
      <c r="C26" s="38">
        <v>1067973</v>
      </c>
      <c r="D26" s="37">
        <v>0</v>
      </c>
      <c r="E26" s="36">
        <v>1067973</v>
      </c>
      <c r="F26" s="38">
        <v>1035025</v>
      </c>
      <c r="G26" s="37">
        <v>0</v>
      </c>
      <c r="H26" s="36">
        <v>1035025</v>
      </c>
      <c r="I26" s="138"/>
      <c r="J26" s="139"/>
      <c r="K26" s="138"/>
      <c r="L26" s="136"/>
      <c r="M26" s="136"/>
      <c r="N26" s="136"/>
    </row>
    <row r="27" spans="1:14" x14ac:dyDescent="0.25">
      <c r="A27" s="159" t="s">
        <v>216</v>
      </c>
      <c r="B27" s="173"/>
      <c r="C27" s="38">
        <v>0</v>
      </c>
      <c r="D27" s="37">
        <v>0</v>
      </c>
      <c r="E27" s="36">
        <v>0</v>
      </c>
      <c r="F27" s="38">
        <v>0</v>
      </c>
      <c r="G27" s="37">
        <v>0</v>
      </c>
      <c r="H27" s="36">
        <v>0</v>
      </c>
      <c r="I27" s="139"/>
      <c r="J27" s="139"/>
      <c r="K27" s="139"/>
      <c r="L27" s="136"/>
      <c r="M27" s="136"/>
      <c r="N27" s="136"/>
    </row>
    <row r="28" spans="1:14" x14ac:dyDescent="0.25">
      <c r="A28" s="159" t="s">
        <v>217</v>
      </c>
      <c r="B28" s="174"/>
      <c r="C28" s="38">
        <v>1142834</v>
      </c>
      <c r="D28" s="37">
        <v>5561</v>
      </c>
      <c r="E28" s="36">
        <v>1148395</v>
      </c>
      <c r="F28" s="38">
        <v>1231128</v>
      </c>
      <c r="G28" s="37">
        <v>5206</v>
      </c>
      <c r="H28" s="36">
        <v>1236334</v>
      </c>
      <c r="I28" s="138"/>
      <c r="J28" s="138"/>
      <c r="K28" s="138"/>
      <c r="L28" s="136"/>
      <c r="M28" s="136"/>
      <c r="N28" s="136"/>
    </row>
    <row r="29" spans="1:14" x14ac:dyDescent="0.25">
      <c r="A29" s="163" t="s">
        <v>143</v>
      </c>
      <c r="B29" s="174"/>
      <c r="C29" s="41">
        <v>563311</v>
      </c>
      <c r="D29" s="43">
        <v>1499</v>
      </c>
      <c r="E29" s="42">
        <v>564810</v>
      </c>
      <c r="F29" s="41">
        <v>774563</v>
      </c>
      <c r="G29" s="43">
        <v>1301</v>
      </c>
      <c r="H29" s="42">
        <v>775864</v>
      </c>
      <c r="I29" s="137"/>
      <c r="J29" s="137"/>
      <c r="K29" s="137"/>
      <c r="L29" s="136"/>
      <c r="M29" s="136"/>
      <c r="N29" s="136"/>
    </row>
    <row r="30" spans="1:14" x14ac:dyDescent="0.25">
      <c r="A30" s="163" t="s">
        <v>144</v>
      </c>
      <c r="B30" s="174"/>
      <c r="C30" s="41">
        <v>0</v>
      </c>
      <c r="D30" s="43">
        <v>4300</v>
      </c>
      <c r="E30" s="36">
        <v>4300</v>
      </c>
      <c r="F30" s="41">
        <v>0</v>
      </c>
      <c r="G30" s="43">
        <v>0</v>
      </c>
      <c r="H30" s="36">
        <v>0</v>
      </c>
      <c r="I30" s="137"/>
      <c r="J30" s="137"/>
      <c r="K30" s="137"/>
      <c r="L30" s="136"/>
      <c r="M30" s="136"/>
      <c r="N30" s="136"/>
    </row>
    <row r="31" spans="1:14" x14ac:dyDescent="0.25">
      <c r="A31" s="163" t="s">
        <v>145</v>
      </c>
      <c r="B31" s="173"/>
      <c r="C31" s="41">
        <v>0</v>
      </c>
      <c r="D31" s="43">
        <v>0</v>
      </c>
      <c r="E31" s="42">
        <v>0</v>
      </c>
      <c r="F31" s="41">
        <v>0</v>
      </c>
      <c r="G31" s="43">
        <v>0</v>
      </c>
      <c r="H31" s="42">
        <v>0</v>
      </c>
      <c r="I31" s="140"/>
      <c r="J31" s="140"/>
      <c r="K31" s="140"/>
      <c r="L31" s="136"/>
      <c r="M31" s="136"/>
      <c r="N31" s="136"/>
    </row>
    <row r="32" spans="1:14" x14ac:dyDescent="0.25">
      <c r="A32" s="159" t="s">
        <v>146</v>
      </c>
      <c r="B32" s="173"/>
      <c r="C32" s="38">
        <v>0</v>
      </c>
      <c r="D32" s="37">
        <v>0</v>
      </c>
      <c r="E32" s="36">
        <v>0</v>
      </c>
      <c r="F32" s="38">
        <v>0</v>
      </c>
      <c r="G32" s="37">
        <v>0</v>
      </c>
      <c r="H32" s="36">
        <v>0</v>
      </c>
      <c r="I32" s="139"/>
      <c r="J32" s="139"/>
      <c r="K32" s="139"/>
      <c r="L32" s="136"/>
      <c r="M32" s="136"/>
      <c r="N32" s="136"/>
    </row>
    <row r="33" spans="1:14" x14ac:dyDescent="0.25">
      <c r="A33" s="159" t="s">
        <v>147</v>
      </c>
      <c r="B33" s="173"/>
      <c r="C33" s="38">
        <v>0</v>
      </c>
      <c r="D33" s="37">
        <v>0</v>
      </c>
      <c r="E33" s="36">
        <v>0</v>
      </c>
      <c r="F33" s="38">
        <v>0</v>
      </c>
      <c r="G33" s="37">
        <v>0</v>
      </c>
      <c r="H33" s="36">
        <v>0</v>
      </c>
      <c r="I33" s="139"/>
      <c r="J33" s="139"/>
      <c r="K33" s="139"/>
      <c r="L33" s="136"/>
      <c r="M33" s="136"/>
      <c r="N33" s="136"/>
    </row>
    <row r="34" spans="1:14" x14ac:dyDescent="0.25">
      <c r="A34" s="163" t="s">
        <v>148</v>
      </c>
      <c r="B34" s="174"/>
      <c r="C34" s="41">
        <v>5521839</v>
      </c>
      <c r="D34" s="43">
        <v>7887243</v>
      </c>
      <c r="E34" s="42">
        <v>13409082</v>
      </c>
      <c r="F34" s="41">
        <v>5668121</v>
      </c>
      <c r="G34" s="43">
        <v>7353902</v>
      </c>
      <c r="H34" s="42">
        <v>13022023</v>
      </c>
      <c r="I34" s="137"/>
      <c r="J34" s="137"/>
      <c r="K34" s="137"/>
      <c r="L34" s="136"/>
      <c r="M34" s="136"/>
      <c r="N34" s="136"/>
    </row>
    <row r="35" spans="1:14" x14ac:dyDescent="0.25">
      <c r="A35" s="157" t="s">
        <v>149</v>
      </c>
      <c r="B35" s="174"/>
      <c r="C35" s="38">
        <v>0</v>
      </c>
      <c r="D35" s="37">
        <v>0</v>
      </c>
      <c r="E35" s="36">
        <v>0</v>
      </c>
      <c r="F35" s="38">
        <v>0</v>
      </c>
      <c r="G35" s="37">
        <v>0</v>
      </c>
      <c r="H35" s="36">
        <v>0</v>
      </c>
      <c r="I35" s="139"/>
      <c r="J35" s="139"/>
      <c r="K35" s="139"/>
      <c r="L35" s="136"/>
      <c r="M35" s="136"/>
      <c r="N35" s="136"/>
    </row>
    <row r="36" spans="1:14" x14ac:dyDescent="0.25">
      <c r="A36" s="157" t="s">
        <v>150</v>
      </c>
      <c r="B36" s="174"/>
      <c r="C36" s="38">
        <v>5521839</v>
      </c>
      <c r="D36" s="37">
        <v>7887243</v>
      </c>
      <c r="E36" s="36">
        <v>13409082</v>
      </c>
      <c r="F36" s="38">
        <v>5668121</v>
      </c>
      <c r="G36" s="37">
        <v>7353902</v>
      </c>
      <c r="H36" s="36">
        <v>13022023</v>
      </c>
      <c r="I36" s="138"/>
      <c r="J36" s="138"/>
      <c r="K36" s="138"/>
      <c r="L36" s="136"/>
      <c r="M36" s="136"/>
      <c r="N36" s="136"/>
    </row>
    <row r="37" spans="1:14" x14ac:dyDescent="0.25">
      <c r="A37" s="163" t="s">
        <v>151</v>
      </c>
      <c r="B37" s="173"/>
      <c r="C37" s="41">
        <v>7528292</v>
      </c>
      <c r="D37" s="43">
        <v>3315916</v>
      </c>
      <c r="E37" s="42">
        <v>10844208</v>
      </c>
      <c r="F37" s="41">
        <v>7381601</v>
      </c>
      <c r="G37" s="43">
        <v>5173829</v>
      </c>
      <c r="H37" s="42">
        <v>12555430</v>
      </c>
      <c r="I37" s="137"/>
      <c r="J37" s="137"/>
      <c r="K37" s="137"/>
      <c r="L37" s="136"/>
      <c r="M37" s="136"/>
      <c r="N37" s="136"/>
    </row>
    <row r="38" spans="1:14" x14ac:dyDescent="0.25">
      <c r="A38" s="163" t="s">
        <v>12</v>
      </c>
      <c r="B38" s="173"/>
      <c r="C38" s="41">
        <v>28643929</v>
      </c>
      <c r="D38" s="43">
        <v>-28601</v>
      </c>
      <c r="E38" s="42">
        <v>28615328</v>
      </c>
      <c r="F38" s="41">
        <v>28333549</v>
      </c>
      <c r="G38" s="43">
        <v>16641</v>
      </c>
      <c r="H38" s="42">
        <v>28350190</v>
      </c>
      <c r="I38" s="137"/>
      <c r="J38" s="137"/>
      <c r="K38" s="137"/>
      <c r="L38" s="136"/>
      <c r="M38" s="136"/>
      <c r="N38" s="136"/>
    </row>
    <row r="39" spans="1:14" x14ac:dyDescent="0.25">
      <c r="A39" s="159" t="s">
        <v>13</v>
      </c>
      <c r="B39" s="173"/>
      <c r="C39" s="38">
        <v>2500000</v>
      </c>
      <c r="D39" s="37">
        <v>0</v>
      </c>
      <c r="E39" s="36">
        <v>2500000</v>
      </c>
      <c r="F39" s="38">
        <v>2500000</v>
      </c>
      <c r="G39" s="37">
        <v>0</v>
      </c>
      <c r="H39" s="36">
        <v>2500000</v>
      </c>
      <c r="I39" s="137"/>
      <c r="J39" s="140"/>
      <c r="K39" s="137"/>
      <c r="L39" s="136"/>
      <c r="M39" s="136"/>
      <c r="N39" s="136"/>
    </row>
    <row r="40" spans="1:14" x14ac:dyDescent="0.25">
      <c r="A40" s="195" t="s">
        <v>152</v>
      </c>
      <c r="B40" s="173"/>
      <c r="C40" s="38">
        <v>817432</v>
      </c>
      <c r="D40" s="37">
        <v>0</v>
      </c>
      <c r="E40" s="36">
        <v>817432</v>
      </c>
      <c r="F40" s="38">
        <v>814670</v>
      </c>
      <c r="G40" s="37">
        <v>0</v>
      </c>
      <c r="H40" s="36">
        <v>814670</v>
      </c>
      <c r="I40" s="137"/>
      <c r="J40" s="140"/>
      <c r="K40" s="137"/>
      <c r="L40" s="136"/>
      <c r="M40" s="136"/>
      <c r="N40" s="136"/>
    </row>
    <row r="41" spans="1:14" x14ac:dyDescent="0.25">
      <c r="A41" s="159" t="s">
        <v>153</v>
      </c>
      <c r="B41" s="173"/>
      <c r="C41" s="38">
        <v>723918</v>
      </c>
      <c r="D41" s="37">
        <v>0</v>
      </c>
      <c r="E41" s="36">
        <v>723918</v>
      </c>
      <c r="F41" s="38">
        <v>723918</v>
      </c>
      <c r="G41" s="37">
        <v>0</v>
      </c>
      <c r="H41" s="36">
        <v>723918</v>
      </c>
      <c r="I41" s="138"/>
      <c r="J41" s="139"/>
      <c r="K41" s="138"/>
      <c r="L41" s="136"/>
      <c r="M41" s="136"/>
      <c r="N41" s="136"/>
    </row>
    <row r="42" spans="1:14" x14ac:dyDescent="0.25">
      <c r="A42" s="159" t="s">
        <v>14</v>
      </c>
      <c r="B42" s="173"/>
      <c r="C42" s="38">
        <v>0</v>
      </c>
      <c r="D42" s="37">
        <v>0</v>
      </c>
      <c r="E42" s="36">
        <v>0</v>
      </c>
      <c r="F42" s="38">
        <v>0</v>
      </c>
      <c r="G42" s="37">
        <v>0</v>
      </c>
      <c r="H42" s="36">
        <v>0</v>
      </c>
      <c r="I42" s="139"/>
      <c r="J42" s="139"/>
      <c r="K42" s="139"/>
      <c r="L42" s="136"/>
      <c r="M42" s="136"/>
      <c r="N42" s="136"/>
    </row>
    <row r="43" spans="1:14" x14ac:dyDescent="0.25">
      <c r="A43" s="157" t="s">
        <v>154</v>
      </c>
      <c r="B43" s="173"/>
      <c r="C43" s="38">
        <v>93514</v>
      </c>
      <c r="D43" s="37">
        <v>0</v>
      </c>
      <c r="E43" s="36">
        <v>93514</v>
      </c>
      <c r="F43" s="38">
        <v>90752</v>
      </c>
      <c r="G43" s="37">
        <v>0</v>
      </c>
      <c r="H43" s="36">
        <v>90752</v>
      </c>
      <c r="I43" s="138"/>
      <c r="J43" s="139"/>
      <c r="K43" s="138"/>
      <c r="L43" s="136"/>
      <c r="M43" s="136"/>
      <c r="N43" s="136"/>
    </row>
    <row r="44" spans="1:14" x14ac:dyDescent="0.25">
      <c r="A44" s="159" t="s">
        <v>155</v>
      </c>
      <c r="B44" s="173"/>
      <c r="C44" s="38">
        <v>2375645</v>
      </c>
      <c r="D44" s="37">
        <v>-4184</v>
      </c>
      <c r="E44" s="36">
        <v>2371461</v>
      </c>
      <c r="F44" s="38">
        <v>2469172</v>
      </c>
      <c r="G44" s="37">
        <v>-3983</v>
      </c>
      <c r="H44" s="36">
        <v>2465189</v>
      </c>
      <c r="I44" s="137"/>
      <c r="J44" s="137"/>
      <c r="K44" s="137"/>
      <c r="L44" s="136"/>
      <c r="M44" s="136"/>
      <c r="N44" s="136"/>
    </row>
    <row r="45" spans="1:14" x14ac:dyDescent="0.25">
      <c r="A45" s="157" t="s">
        <v>156</v>
      </c>
      <c r="B45" s="175"/>
      <c r="C45" s="38">
        <v>-290271</v>
      </c>
      <c r="D45" s="37">
        <v>-24417</v>
      </c>
      <c r="E45" s="36">
        <v>-314688</v>
      </c>
      <c r="F45" s="38">
        <v>-40194</v>
      </c>
      <c r="G45" s="37">
        <v>20624</v>
      </c>
      <c r="H45" s="36">
        <v>-19570</v>
      </c>
      <c r="I45" s="137"/>
      <c r="J45" s="137"/>
      <c r="K45" s="137"/>
      <c r="L45" s="136"/>
      <c r="M45" s="136"/>
      <c r="N45" s="136"/>
    </row>
    <row r="46" spans="1:14" x14ac:dyDescent="0.25">
      <c r="A46" s="157" t="s">
        <v>157</v>
      </c>
      <c r="B46" s="176"/>
      <c r="C46" s="38">
        <v>17864763</v>
      </c>
      <c r="D46" s="37">
        <v>0</v>
      </c>
      <c r="E46" s="36">
        <v>17864763</v>
      </c>
      <c r="F46" s="38">
        <v>17864763</v>
      </c>
      <c r="G46" s="37">
        <v>0</v>
      </c>
      <c r="H46" s="36">
        <v>17864763</v>
      </c>
      <c r="I46" s="137"/>
      <c r="J46" s="140"/>
      <c r="K46" s="137"/>
      <c r="L46" s="136"/>
      <c r="M46" s="136"/>
      <c r="N46" s="136"/>
    </row>
    <row r="47" spans="1:14" x14ac:dyDescent="0.25">
      <c r="A47" s="157" t="s">
        <v>158</v>
      </c>
      <c r="B47" s="176"/>
      <c r="C47" s="38">
        <v>2007670</v>
      </c>
      <c r="D47" s="37">
        <v>0</v>
      </c>
      <c r="E47" s="36">
        <v>2007670</v>
      </c>
      <c r="F47" s="38">
        <v>2007670</v>
      </c>
      <c r="G47" s="37">
        <v>0</v>
      </c>
      <c r="H47" s="36">
        <v>2007670</v>
      </c>
      <c r="I47" s="138"/>
      <c r="J47" s="139"/>
      <c r="K47" s="138"/>
      <c r="L47" s="136"/>
      <c r="M47" s="136"/>
      <c r="N47" s="136"/>
    </row>
    <row r="48" spans="1:14" x14ac:dyDescent="0.25">
      <c r="A48" s="157" t="s">
        <v>159</v>
      </c>
      <c r="B48" s="175"/>
      <c r="C48" s="38">
        <v>0</v>
      </c>
      <c r="D48" s="37">
        <v>0</v>
      </c>
      <c r="E48" s="36">
        <v>0</v>
      </c>
      <c r="F48" s="38">
        <v>0</v>
      </c>
      <c r="G48" s="37">
        <v>0</v>
      </c>
      <c r="H48" s="36">
        <v>0</v>
      </c>
      <c r="I48" s="139"/>
      <c r="J48" s="139"/>
      <c r="K48" s="139"/>
      <c r="L48" s="136"/>
      <c r="M48" s="136"/>
      <c r="N48" s="136"/>
    </row>
    <row r="49" spans="1:14" x14ac:dyDescent="0.25">
      <c r="A49" s="157" t="s">
        <v>160</v>
      </c>
      <c r="B49" s="176"/>
      <c r="C49" s="38">
        <v>15406693</v>
      </c>
      <c r="D49" s="37">
        <v>0</v>
      </c>
      <c r="E49" s="36">
        <v>15406693</v>
      </c>
      <c r="F49" s="38">
        <v>15406693</v>
      </c>
      <c r="G49" s="37">
        <v>0</v>
      </c>
      <c r="H49" s="36">
        <v>15406693</v>
      </c>
      <c r="I49" s="138"/>
      <c r="J49" s="139"/>
      <c r="K49" s="138"/>
      <c r="L49" s="136"/>
      <c r="M49" s="136"/>
      <c r="N49" s="136"/>
    </row>
    <row r="50" spans="1:14" x14ac:dyDescent="0.25">
      <c r="A50" s="157" t="s">
        <v>161</v>
      </c>
      <c r="B50" s="176"/>
      <c r="C50" s="38">
        <v>450400</v>
      </c>
      <c r="D50" s="37">
        <v>0</v>
      </c>
      <c r="E50" s="36">
        <v>450400</v>
      </c>
      <c r="F50" s="38">
        <v>450400</v>
      </c>
      <c r="G50" s="37">
        <v>0</v>
      </c>
      <c r="H50" s="36">
        <v>450400</v>
      </c>
      <c r="I50" s="138"/>
      <c r="J50" s="139"/>
      <c r="K50" s="138"/>
      <c r="L50" s="136"/>
      <c r="M50" s="136"/>
      <c r="N50" s="136"/>
    </row>
    <row r="51" spans="1:14" x14ac:dyDescent="0.25">
      <c r="A51" s="157" t="s">
        <v>162</v>
      </c>
      <c r="B51" s="176"/>
      <c r="C51" s="38">
        <v>5376360</v>
      </c>
      <c r="D51" s="37">
        <v>0</v>
      </c>
      <c r="E51" s="36">
        <v>5376360</v>
      </c>
      <c r="F51" s="38">
        <v>4725138</v>
      </c>
      <c r="G51" s="37">
        <v>0</v>
      </c>
      <c r="H51" s="36">
        <v>4725138</v>
      </c>
      <c r="I51" s="137"/>
      <c r="J51" s="140"/>
      <c r="K51" s="137"/>
      <c r="L51" s="136"/>
      <c r="M51" s="136"/>
      <c r="N51" s="136"/>
    </row>
    <row r="52" spans="1:14" x14ac:dyDescent="0.25">
      <c r="A52" s="157" t="s">
        <v>163</v>
      </c>
      <c r="B52" s="176"/>
      <c r="C52" s="38">
        <v>4725138</v>
      </c>
      <c r="D52" s="37">
        <v>0</v>
      </c>
      <c r="E52" s="36">
        <v>4725138</v>
      </c>
      <c r="F52" s="38">
        <v>570816</v>
      </c>
      <c r="G52" s="37">
        <v>0</v>
      </c>
      <c r="H52" s="36">
        <v>570816</v>
      </c>
      <c r="I52" s="138"/>
      <c r="J52" s="139"/>
      <c r="K52" s="138"/>
      <c r="L52" s="136"/>
      <c r="M52" s="136"/>
      <c r="N52" s="136"/>
    </row>
    <row r="53" spans="1:14" x14ac:dyDescent="0.25">
      <c r="A53" s="158" t="s">
        <v>164</v>
      </c>
      <c r="B53" s="176"/>
      <c r="C53" s="38">
        <v>651222</v>
      </c>
      <c r="D53" s="37">
        <v>0</v>
      </c>
      <c r="E53" s="36">
        <v>651222</v>
      </c>
      <c r="F53" s="38">
        <v>4154322</v>
      </c>
      <c r="G53" s="37">
        <v>0</v>
      </c>
      <c r="H53" s="36">
        <v>4154322</v>
      </c>
      <c r="I53" s="138"/>
      <c r="J53" s="139"/>
      <c r="K53" s="138"/>
      <c r="L53" s="136"/>
      <c r="M53" s="136"/>
      <c r="N53" s="136"/>
    </row>
    <row r="54" spans="1:14" x14ac:dyDescent="0.25">
      <c r="A54" s="221" t="s">
        <v>218</v>
      </c>
      <c r="B54" s="176"/>
      <c r="C54" s="38"/>
      <c r="D54" s="37"/>
      <c r="E54" s="36"/>
      <c r="F54" s="38"/>
      <c r="G54" s="37"/>
      <c r="H54" s="36"/>
      <c r="I54" s="136"/>
      <c r="J54" s="136"/>
      <c r="L54" s="136"/>
      <c r="M54" s="136"/>
      <c r="N54" s="136"/>
    </row>
    <row r="55" spans="1:14" x14ac:dyDescent="0.25">
      <c r="A55" s="160" t="s">
        <v>165</v>
      </c>
      <c r="B55" s="177"/>
      <c r="C55" s="191">
        <v>196791787</v>
      </c>
      <c r="D55" s="192">
        <v>166432304</v>
      </c>
      <c r="E55" s="193">
        <v>363224091</v>
      </c>
      <c r="F55" s="191">
        <v>190879597</v>
      </c>
      <c r="G55" s="192">
        <v>140476044</v>
      </c>
      <c r="H55" s="193">
        <v>331355641</v>
      </c>
      <c r="I55" s="136"/>
      <c r="J55" s="136"/>
      <c r="L55" s="136"/>
    </row>
    <row r="56" spans="1:14" x14ac:dyDescent="0.25">
      <c r="I56" s="136"/>
      <c r="J56" s="136"/>
      <c r="L56" s="136"/>
    </row>
    <row r="57" spans="1:14" x14ac:dyDescent="0.25">
      <c r="I57" s="136"/>
      <c r="J57" s="136"/>
      <c r="L57" s="136"/>
    </row>
    <row r="58" spans="1:14" x14ac:dyDescent="0.25">
      <c r="I58" s="136"/>
      <c r="J58" s="136"/>
      <c r="L58" s="136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14" x14ac:dyDescent="0.25">
      <c r="A1" s="1" t="s">
        <v>15</v>
      </c>
      <c r="B1" s="60"/>
      <c r="C1" s="61"/>
      <c r="D1" s="61"/>
      <c r="E1" s="61"/>
      <c r="F1" s="61"/>
      <c r="G1" s="61"/>
      <c r="H1" s="62"/>
    </row>
    <row r="2" spans="1:14" x14ac:dyDescent="0.25">
      <c r="A2" s="208"/>
      <c r="B2" s="63"/>
      <c r="C2" s="210" t="str">
        <f>[2]Assets!C4</f>
        <v>THOUSAND TURKISH LIRA</v>
      </c>
      <c r="D2" s="211"/>
      <c r="E2" s="211"/>
      <c r="F2" s="211"/>
      <c r="G2" s="211"/>
      <c r="H2" s="212"/>
    </row>
    <row r="3" spans="1:14" x14ac:dyDescent="0.25">
      <c r="A3" s="209"/>
      <c r="B3" s="64"/>
      <c r="C3" s="15"/>
      <c r="D3" s="15" t="s">
        <v>2</v>
      </c>
      <c r="E3" s="17"/>
      <c r="F3" s="16"/>
      <c r="G3" s="54" t="s">
        <v>3</v>
      </c>
      <c r="H3" s="18"/>
    </row>
    <row r="4" spans="1:14" x14ac:dyDescent="0.25">
      <c r="A4" s="65"/>
      <c r="B4" s="66" t="s">
        <v>5</v>
      </c>
      <c r="C4" s="21"/>
      <c r="D4" s="112" t="s">
        <v>257</v>
      </c>
      <c r="E4" s="23"/>
      <c r="F4" s="22"/>
      <c r="G4" s="22" t="s">
        <v>201</v>
      </c>
      <c r="H4" s="24"/>
    </row>
    <row r="5" spans="1:14" x14ac:dyDescent="0.25">
      <c r="A5" s="67"/>
      <c r="B5" s="68"/>
      <c r="C5" s="56" t="s">
        <v>6</v>
      </c>
      <c r="D5" s="56" t="s">
        <v>7</v>
      </c>
      <c r="E5" s="57" t="s">
        <v>8</v>
      </c>
      <c r="F5" s="57" t="s">
        <v>6</v>
      </c>
      <c r="G5" s="56" t="s">
        <v>7</v>
      </c>
      <c r="H5" s="58" t="s">
        <v>8</v>
      </c>
    </row>
    <row r="6" spans="1:14" x14ac:dyDescent="0.25">
      <c r="A6" s="69" t="s">
        <v>16</v>
      </c>
      <c r="B6" s="70"/>
      <c r="C6" s="122">
        <v>117140926</v>
      </c>
      <c r="D6" s="123">
        <v>176107193</v>
      </c>
      <c r="E6" s="124">
        <v>293248119</v>
      </c>
      <c r="F6" s="72">
        <v>94630911</v>
      </c>
      <c r="G6" s="72">
        <v>144091940</v>
      </c>
      <c r="H6" s="73">
        <v>238722851</v>
      </c>
      <c r="I6" s="198"/>
      <c r="J6" s="198"/>
      <c r="K6" s="198"/>
      <c r="L6" s="136"/>
      <c r="M6" s="136"/>
      <c r="N6" s="136"/>
    </row>
    <row r="7" spans="1:14" x14ac:dyDescent="0.25">
      <c r="A7" s="69" t="s">
        <v>17</v>
      </c>
      <c r="B7" s="74"/>
      <c r="C7" s="122">
        <v>37645448</v>
      </c>
      <c r="D7" s="123">
        <v>31659705</v>
      </c>
      <c r="E7" s="124">
        <v>69305153</v>
      </c>
      <c r="F7" s="71">
        <v>36971920</v>
      </c>
      <c r="G7" s="71">
        <v>28193356</v>
      </c>
      <c r="H7" s="75">
        <v>65165276</v>
      </c>
      <c r="I7" s="198"/>
      <c r="J7" s="198"/>
      <c r="K7" s="198"/>
      <c r="L7" s="136"/>
      <c r="M7" s="136"/>
      <c r="N7" s="136"/>
    </row>
    <row r="8" spans="1:14" x14ac:dyDescent="0.25">
      <c r="A8" s="76" t="s">
        <v>18</v>
      </c>
      <c r="B8" s="77"/>
      <c r="C8" s="125">
        <v>37612878</v>
      </c>
      <c r="D8" s="126">
        <v>17252738</v>
      </c>
      <c r="E8" s="127">
        <v>54865616</v>
      </c>
      <c r="F8" s="78">
        <v>36896905</v>
      </c>
      <c r="G8" s="78">
        <v>15053372</v>
      </c>
      <c r="H8" s="79">
        <v>51950277</v>
      </c>
      <c r="I8" s="199"/>
      <c r="J8" s="199"/>
      <c r="K8" s="199"/>
      <c r="L8" s="136"/>
      <c r="M8" s="136"/>
      <c r="N8" s="136"/>
    </row>
    <row r="9" spans="1:14" x14ac:dyDescent="0.25">
      <c r="A9" s="76" t="s">
        <v>19</v>
      </c>
      <c r="B9" s="77"/>
      <c r="C9" s="128">
        <v>3502498</v>
      </c>
      <c r="D9" s="129">
        <v>6349483</v>
      </c>
      <c r="E9" s="127">
        <v>9851981</v>
      </c>
      <c r="F9" s="37">
        <v>3807039</v>
      </c>
      <c r="G9" s="37">
        <v>5902336</v>
      </c>
      <c r="H9" s="79">
        <v>9709375</v>
      </c>
      <c r="I9" s="199"/>
      <c r="J9" s="199"/>
      <c r="K9" s="199"/>
      <c r="L9" s="136"/>
      <c r="M9" s="136"/>
      <c r="N9" s="136"/>
    </row>
    <row r="10" spans="1:14" x14ac:dyDescent="0.25">
      <c r="A10" s="76" t="s">
        <v>20</v>
      </c>
      <c r="B10" s="77"/>
      <c r="C10" s="128">
        <v>1448497</v>
      </c>
      <c r="D10" s="129">
        <v>0</v>
      </c>
      <c r="E10" s="127">
        <v>1448497</v>
      </c>
      <c r="F10" s="37">
        <v>1314771</v>
      </c>
      <c r="G10" s="37">
        <v>0</v>
      </c>
      <c r="H10" s="79">
        <v>1314771</v>
      </c>
      <c r="I10" s="199"/>
      <c r="J10" s="200"/>
      <c r="K10" s="199"/>
      <c r="L10" s="136"/>
      <c r="M10" s="136"/>
      <c r="N10" s="136"/>
    </row>
    <row r="11" spans="1:14" x14ac:dyDescent="0.25">
      <c r="A11" s="76" t="s">
        <v>21</v>
      </c>
      <c r="B11" s="77"/>
      <c r="C11" s="128">
        <v>32661883</v>
      </c>
      <c r="D11" s="129">
        <v>10903255</v>
      </c>
      <c r="E11" s="127">
        <v>43565138</v>
      </c>
      <c r="F11" s="37">
        <v>31775095</v>
      </c>
      <c r="G11" s="37">
        <v>9151036</v>
      </c>
      <c r="H11" s="79">
        <v>40926131</v>
      </c>
      <c r="I11" s="199"/>
      <c r="J11" s="199"/>
      <c r="K11" s="199"/>
      <c r="L11" s="136"/>
      <c r="M11" s="136"/>
      <c r="N11" s="136"/>
    </row>
    <row r="12" spans="1:14" x14ac:dyDescent="0.25">
      <c r="A12" s="76" t="s">
        <v>22</v>
      </c>
      <c r="B12" s="77"/>
      <c r="C12" s="125">
        <v>12713</v>
      </c>
      <c r="D12" s="126">
        <v>3606255</v>
      </c>
      <c r="E12" s="127">
        <v>3618968</v>
      </c>
      <c r="F12" s="78">
        <v>24005</v>
      </c>
      <c r="G12" s="78">
        <v>2948104</v>
      </c>
      <c r="H12" s="79">
        <v>2972109</v>
      </c>
      <c r="I12" s="199"/>
      <c r="J12" s="199"/>
      <c r="K12" s="199"/>
      <c r="L12" s="136"/>
      <c r="M12" s="136"/>
      <c r="N12" s="136"/>
    </row>
    <row r="13" spans="1:14" x14ac:dyDescent="0.25">
      <c r="A13" s="76" t="s">
        <v>23</v>
      </c>
      <c r="B13" s="77"/>
      <c r="C13" s="128">
        <v>0</v>
      </c>
      <c r="D13" s="129">
        <v>447240</v>
      </c>
      <c r="E13" s="127">
        <v>447240</v>
      </c>
      <c r="F13" s="37">
        <v>0</v>
      </c>
      <c r="G13" s="37">
        <v>586987</v>
      </c>
      <c r="H13" s="79">
        <v>586987</v>
      </c>
      <c r="I13" s="200"/>
      <c r="J13" s="199"/>
      <c r="K13" s="199"/>
      <c r="L13" s="136"/>
      <c r="M13" s="136"/>
      <c r="N13" s="136"/>
    </row>
    <row r="14" spans="1:14" x14ac:dyDescent="0.25">
      <c r="A14" s="76" t="s">
        <v>24</v>
      </c>
      <c r="B14" s="77"/>
      <c r="C14" s="128">
        <v>12713</v>
      </c>
      <c r="D14" s="129">
        <v>3159015</v>
      </c>
      <c r="E14" s="127">
        <v>3171728</v>
      </c>
      <c r="F14" s="37">
        <v>24005</v>
      </c>
      <c r="G14" s="37">
        <v>2361117</v>
      </c>
      <c r="H14" s="79">
        <v>2385122</v>
      </c>
      <c r="I14" s="199"/>
      <c r="J14" s="199"/>
      <c r="K14" s="199"/>
      <c r="L14" s="136"/>
      <c r="M14" s="136"/>
      <c r="N14" s="136"/>
    </row>
    <row r="15" spans="1:14" x14ac:dyDescent="0.25">
      <c r="A15" s="76" t="s">
        <v>25</v>
      </c>
      <c r="B15" s="77"/>
      <c r="C15" s="125">
        <v>19857</v>
      </c>
      <c r="D15" s="126">
        <v>10754670</v>
      </c>
      <c r="E15" s="127">
        <v>10774527</v>
      </c>
      <c r="F15" s="78">
        <v>51010</v>
      </c>
      <c r="G15" s="78">
        <v>10148777</v>
      </c>
      <c r="H15" s="79">
        <v>10199787</v>
      </c>
      <c r="I15" s="199"/>
      <c r="J15" s="199"/>
      <c r="K15" s="199"/>
      <c r="L15" s="136"/>
      <c r="M15" s="136"/>
      <c r="N15" s="136"/>
    </row>
    <row r="16" spans="1:14" x14ac:dyDescent="0.25">
      <c r="A16" s="76" t="s">
        <v>26</v>
      </c>
      <c r="B16" s="77"/>
      <c r="C16" s="128">
        <v>19857</v>
      </c>
      <c r="D16" s="129">
        <v>10754670</v>
      </c>
      <c r="E16" s="127">
        <v>10774527</v>
      </c>
      <c r="F16" s="37">
        <v>51010</v>
      </c>
      <c r="G16" s="37">
        <v>10148777</v>
      </c>
      <c r="H16" s="79">
        <v>10199787</v>
      </c>
      <c r="I16" s="199"/>
      <c r="J16" s="199"/>
      <c r="K16" s="199"/>
      <c r="L16" s="136"/>
      <c r="M16" s="136"/>
      <c r="N16" s="136"/>
    </row>
    <row r="17" spans="1:14" x14ac:dyDescent="0.25">
      <c r="A17" s="76" t="s">
        <v>27</v>
      </c>
      <c r="B17" s="77"/>
      <c r="C17" s="128">
        <v>0</v>
      </c>
      <c r="D17" s="129">
        <v>0</v>
      </c>
      <c r="E17" s="127">
        <v>0</v>
      </c>
      <c r="F17" s="37">
        <v>0</v>
      </c>
      <c r="G17" s="37">
        <v>0</v>
      </c>
      <c r="H17" s="79">
        <v>0</v>
      </c>
      <c r="I17" s="200"/>
      <c r="J17" s="200"/>
      <c r="K17" s="200"/>
      <c r="L17" s="136"/>
      <c r="M17" s="136"/>
      <c r="N17" s="136"/>
    </row>
    <row r="18" spans="1:14" x14ac:dyDescent="0.25">
      <c r="A18" s="76" t="s">
        <v>28</v>
      </c>
      <c r="B18" s="77"/>
      <c r="C18" s="128">
        <v>0</v>
      </c>
      <c r="D18" s="129">
        <v>4486</v>
      </c>
      <c r="E18" s="127">
        <v>4486</v>
      </c>
      <c r="F18" s="37">
        <v>0</v>
      </c>
      <c r="G18" s="37">
        <v>4199</v>
      </c>
      <c r="H18" s="79">
        <v>4199</v>
      </c>
      <c r="I18" s="200"/>
      <c r="J18" s="199"/>
      <c r="K18" s="199"/>
      <c r="L18" s="136"/>
      <c r="M18" s="136"/>
      <c r="N18" s="136"/>
    </row>
    <row r="19" spans="1:14" x14ac:dyDescent="0.25">
      <c r="A19" s="76" t="s">
        <v>29</v>
      </c>
      <c r="B19" s="77"/>
      <c r="C19" s="125">
        <v>0</v>
      </c>
      <c r="D19" s="126">
        <v>0</v>
      </c>
      <c r="E19" s="127">
        <v>0</v>
      </c>
      <c r="F19" s="78">
        <v>0</v>
      </c>
      <c r="G19" s="78">
        <v>0</v>
      </c>
      <c r="H19" s="79">
        <v>0</v>
      </c>
      <c r="I19" s="200"/>
      <c r="J19" s="200"/>
      <c r="K19" s="200"/>
      <c r="L19" s="136"/>
      <c r="M19" s="136"/>
      <c r="N19" s="136"/>
    </row>
    <row r="20" spans="1:14" x14ac:dyDescent="0.25">
      <c r="A20" s="76" t="s">
        <v>30</v>
      </c>
      <c r="B20" s="77"/>
      <c r="C20" s="128">
        <v>0</v>
      </c>
      <c r="D20" s="129">
        <v>0</v>
      </c>
      <c r="E20" s="127">
        <v>0</v>
      </c>
      <c r="F20" s="37">
        <v>0</v>
      </c>
      <c r="G20" s="37">
        <v>0</v>
      </c>
      <c r="H20" s="79">
        <v>0</v>
      </c>
      <c r="I20" s="200"/>
      <c r="J20" s="200"/>
      <c r="K20" s="200"/>
      <c r="L20" s="136"/>
      <c r="M20" s="136"/>
      <c r="N20" s="136"/>
    </row>
    <row r="21" spans="1:14" x14ac:dyDescent="0.25">
      <c r="A21" s="76" t="s">
        <v>31</v>
      </c>
      <c r="B21" s="77"/>
      <c r="C21" s="128">
        <v>0</v>
      </c>
      <c r="D21" s="129">
        <v>0</v>
      </c>
      <c r="E21" s="127">
        <v>0</v>
      </c>
      <c r="F21" s="37">
        <v>0</v>
      </c>
      <c r="G21" s="37">
        <v>0</v>
      </c>
      <c r="H21" s="79">
        <v>0</v>
      </c>
      <c r="I21" s="200"/>
      <c r="J21" s="200"/>
      <c r="K21" s="200"/>
      <c r="L21" s="136"/>
      <c r="M21" s="136"/>
      <c r="N21" s="136"/>
    </row>
    <row r="22" spans="1:14" x14ac:dyDescent="0.25">
      <c r="A22" s="76" t="s">
        <v>166</v>
      </c>
      <c r="B22" s="77"/>
      <c r="C22" s="128">
        <v>0</v>
      </c>
      <c r="D22" s="129">
        <v>0</v>
      </c>
      <c r="E22" s="127">
        <v>0</v>
      </c>
      <c r="F22" s="37">
        <v>0</v>
      </c>
      <c r="G22" s="37">
        <v>0</v>
      </c>
      <c r="H22" s="79">
        <v>0</v>
      </c>
      <c r="I22" s="200"/>
      <c r="J22" s="200"/>
      <c r="K22" s="200"/>
      <c r="L22" s="136"/>
      <c r="M22" s="136"/>
      <c r="N22" s="136"/>
    </row>
    <row r="23" spans="1:14" x14ac:dyDescent="0.25">
      <c r="A23" s="76" t="s">
        <v>32</v>
      </c>
      <c r="B23" s="77"/>
      <c r="C23" s="128">
        <v>0</v>
      </c>
      <c r="D23" s="129">
        <v>0</v>
      </c>
      <c r="E23" s="127">
        <v>0</v>
      </c>
      <c r="F23" s="37">
        <v>0</v>
      </c>
      <c r="G23" s="37">
        <v>0</v>
      </c>
      <c r="H23" s="79">
        <v>0</v>
      </c>
      <c r="I23" s="200"/>
      <c r="J23" s="200"/>
      <c r="K23" s="200"/>
      <c r="L23" s="136"/>
      <c r="M23" s="136"/>
      <c r="N23" s="136"/>
    </row>
    <row r="24" spans="1:14" x14ac:dyDescent="0.25">
      <c r="A24" s="76" t="s">
        <v>33</v>
      </c>
      <c r="B24" s="77"/>
      <c r="C24" s="128">
        <v>0</v>
      </c>
      <c r="D24" s="129">
        <v>41556</v>
      </c>
      <c r="E24" s="127">
        <v>41556</v>
      </c>
      <c r="F24" s="37">
        <v>0</v>
      </c>
      <c r="G24" s="37">
        <v>38904</v>
      </c>
      <c r="H24" s="79">
        <v>38904</v>
      </c>
      <c r="I24" s="200"/>
      <c r="J24" s="199"/>
      <c r="K24" s="199"/>
      <c r="L24" s="136"/>
      <c r="M24" s="136"/>
      <c r="N24" s="136"/>
    </row>
    <row r="25" spans="1:14" x14ac:dyDescent="0.25">
      <c r="A25" s="76" t="s">
        <v>34</v>
      </c>
      <c r="B25" s="77"/>
      <c r="C25" s="128">
        <v>0</v>
      </c>
      <c r="D25" s="129">
        <v>0</v>
      </c>
      <c r="E25" s="127">
        <v>0</v>
      </c>
      <c r="F25" s="37">
        <v>0</v>
      </c>
      <c r="G25" s="37">
        <v>0</v>
      </c>
      <c r="H25" s="79">
        <v>0</v>
      </c>
      <c r="I25" s="200"/>
      <c r="J25" s="199"/>
      <c r="K25" s="199"/>
      <c r="L25" s="136"/>
      <c r="M25" s="136"/>
      <c r="N25" s="136"/>
    </row>
    <row r="26" spans="1:14" x14ac:dyDescent="0.25">
      <c r="A26" s="69" t="s">
        <v>35</v>
      </c>
      <c r="B26" s="74"/>
      <c r="C26" s="122">
        <v>42780202</v>
      </c>
      <c r="D26" s="123">
        <v>33380891</v>
      </c>
      <c r="E26" s="124">
        <v>76161093</v>
      </c>
      <c r="F26" s="80">
        <v>36959594</v>
      </c>
      <c r="G26" s="80">
        <v>26856010</v>
      </c>
      <c r="H26" s="81">
        <v>63815604</v>
      </c>
      <c r="I26" s="198"/>
      <c r="J26" s="198"/>
      <c r="K26" s="198"/>
      <c r="L26" s="136"/>
      <c r="M26" s="136"/>
      <c r="N26" s="136"/>
    </row>
    <row r="27" spans="1:14" x14ac:dyDescent="0.25">
      <c r="A27" s="76" t="s">
        <v>36</v>
      </c>
      <c r="B27" s="77"/>
      <c r="C27" s="125">
        <v>38349242</v>
      </c>
      <c r="D27" s="130">
        <v>7107555</v>
      </c>
      <c r="E27" s="127">
        <v>45456797</v>
      </c>
      <c r="F27" s="78">
        <v>32609583</v>
      </c>
      <c r="G27" s="78">
        <v>2252627</v>
      </c>
      <c r="H27" s="79">
        <v>34862210</v>
      </c>
      <c r="I27" s="199"/>
      <c r="J27" s="199"/>
      <c r="K27" s="199"/>
      <c r="L27" s="136"/>
      <c r="M27" s="136"/>
      <c r="N27" s="136"/>
    </row>
    <row r="28" spans="1:14" x14ac:dyDescent="0.25">
      <c r="A28" s="76" t="s">
        <v>37</v>
      </c>
      <c r="B28" s="77"/>
      <c r="C28" s="128">
        <v>4717895</v>
      </c>
      <c r="D28" s="129">
        <v>7107555</v>
      </c>
      <c r="E28" s="127">
        <v>11825450</v>
      </c>
      <c r="F28" s="37">
        <v>1501627</v>
      </c>
      <c r="G28" s="37">
        <v>2252627</v>
      </c>
      <c r="H28" s="79">
        <v>3754254</v>
      </c>
      <c r="I28" s="199"/>
      <c r="J28" s="199"/>
      <c r="K28" s="199"/>
      <c r="L28" s="136"/>
      <c r="M28" s="136"/>
      <c r="N28" s="136"/>
    </row>
    <row r="29" spans="1:14" x14ac:dyDescent="0.25">
      <c r="A29" s="76" t="s">
        <v>38</v>
      </c>
      <c r="B29" s="77"/>
      <c r="C29" s="128">
        <v>0</v>
      </c>
      <c r="D29" s="129">
        <v>0</v>
      </c>
      <c r="E29" s="127">
        <v>0</v>
      </c>
      <c r="F29" s="37">
        <v>0</v>
      </c>
      <c r="G29" s="37">
        <v>0</v>
      </c>
      <c r="H29" s="79">
        <v>0</v>
      </c>
      <c r="I29" s="200"/>
      <c r="J29" s="200"/>
      <c r="K29" s="200"/>
      <c r="L29" s="136"/>
      <c r="M29" s="136"/>
      <c r="N29" s="136"/>
    </row>
    <row r="30" spans="1:14" x14ac:dyDescent="0.25">
      <c r="A30" s="76" t="s">
        <v>39</v>
      </c>
      <c r="B30" s="77"/>
      <c r="C30" s="128">
        <v>2250</v>
      </c>
      <c r="D30" s="129">
        <v>0</v>
      </c>
      <c r="E30" s="127">
        <v>2250</v>
      </c>
      <c r="F30" s="37">
        <v>2250</v>
      </c>
      <c r="G30" s="37">
        <v>0</v>
      </c>
      <c r="H30" s="79">
        <v>2250</v>
      </c>
      <c r="I30" s="199"/>
      <c r="J30" s="200"/>
      <c r="K30" s="199"/>
      <c r="L30" s="136"/>
      <c r="M30" s="136"/>
      <c r="N30" s="136"/>
    </row>
    <row r="31" spans="1:14" x14ac:dyDescent="0.25">
      <c r="A31" s="76" t="s">
        <v>40</v>
      </c>
      <c r="B31" s="77"/>
      <c r="C31" s="128">
        <v>15241573</v>
      </c>
      <c r="D31" s="129">
        <v>0</v>
      </c>
      <c r="E31" s="127">
        <v>15241573</v>
      </c>
      <c r="F31" s="37">
        <v>14103024</v>
      </c>
      <c r="G31" s="37">
        <v>0</v>
      </c>
      <c r="H31" s="79">
        <v>14103024</v>
      </c>
      <c r="I31" s="199"/>
      <c r="J31" s="200"/>
      <c r="K31" s="199"/>
      <c r="L31" s="136"/>
      <c r="M31" s="136"/>
      <c r="N31" s="136"/>
    </row>
    <row r="32" spans="1:14" x14ac:dyDescent="0.25">
      <c r="A32" s="76" t="s">
        <v>41</v>
      </c>
      <c r="B32" s="77"/>
      <c r="C32" s="128">
        <v>0</v>
      </c>
      <c r="D32" s="129">
        <v>0</v>
      </c>
      <c r="E32" s="127">
        <v>0</v>
      </c>
      <c r="F32" s="37">
        <v>0</v>
      </c>
      <c r="G32" s="37">
        <v>0</v>
      </c>
      <c r="H32" s="79">
        <v>0</v>
      </c>
      <c r="I32" s="200"/>
      <c r="J32" s="200"/>
      <c r="K32" s="200"/>
      <c r="L32" s="136"/>
      <c r="M32" s="136"/>
      <c r="N32" s="136"/>
    </row>
    <row r="33" spans="1:14" x14ac:dyDescent="0.25">
      <c r="A33" s="76" t="s">
        <v>167</v>
      </c>
      <c r="B33" s="77"/>
      <c r="C33" s="128">
        <v>0</v>
      </c>
      <c r="D33" s="129">
        <v>0</v>
      </c>
      <c r="E33" s="127">
        <v>0</v>
      </c>
      <c r="F33" s="37">
        <v>0</v>
      </c>
      <c r="G33" s="37">
        <v>0</v>
      </c>
      <c r="H33" s="79">
        <v>0</v>
      </c>
      <c r="I33" s="200"/>
      <c r="J33" s="200"/>
      <c r="K33" s="200"/>
      <c r="L33" s="136"/>
      <c r="M33" s="136"/>
      <c r="N33" s="136"/>
    </row>
    <row r="34" spans="1:14" x14ac:dyDescent="0.25">
      <c r="A34" s="76" t="s">
        <v>168</v>
      </c>
      <c r="B34" s="77"/>
      <c r="C34" s="128">
        <v>2434448</v>
      </c>
      <c r="D34" s="129">
        <v>0</v>
      </c>
      <c r="E34" s="127">
        <v>2434448</v>
      </c>
      <c r="F34" s="37">
        <v>1979217</v>
      </c>
      <c r="G34" s="37">
        <v>0</v>
      </c>
      <c r="H34" s="79">
        <v>1979217</v>
      </c>
      <c r="I34" s="199"/>
      <c r="J34" s="200"/>
      <c r="K34" s="199"/>
      <c r="L34" s="136"/>
      <c r="M34" s="136"/>
      <c r="N34" s="136"/>
    </row>
    <row r="35" spans="1:14" x14ac:dyDescent="0.25">
      <c r="A35" s="76" t="s">
        <v>42</v>
      </c>
      <c r="B35" s="77"/>
      <c r="C35" s="128">
        <v>0</v>
      </c>
      <c r="D35" s="129">
        <v>0</v>
      </c>
      <c r="E35" s="127">
        <v>0</v>
      </c>
      <c r="F35" s="37">
        <v>0</v>
      </c>
      <c r="G35" s="37">
        <v>0</v>
      </c>
      <c r="H35" s="79">
        <v>0</v>
      </c>
      <c r="I35" s="200"/>
      <c r="J35" s="200"/>
      <c r="K35" s="200"/>
      <c r="L35" s="136"/>
      <c r="M35" s="136"/>
      <c r="N35" s="136"/>
    </row>
    <row r="36" spans="1:14" x14ac:dyDescent="0.25">
      <c r="A36" s="76" t="s">
        <v>43</v>
      </c>
      <c r="B36" s="77"/>
      <c r="C36" s="128">
        <v>14534928</v>
      </c>
      <c r="D36" s="129">
        <v>0</v>
      </c>
      <c r="E36" s="127">
        <v>14534928</v>
      </c>
      <c r="F36" s="37">
        <v>13549649</v>
      </c>
      <c r="G36" s="37">
        <v>0</v>
      </c>
      <c r="H36" s="79">
        <v>13549649</v>
      </c>
      <c r="I36" s="199"/>
      <c r="J36" s="200"/>
      <c r="K36" s="199"/>
      <c r="L36" s="136"/>
      <c r="M36" s="136"/>
      <c r="N36" s="136"/>
    </row>
    <row r="37" spans="1:14" x14ac:dyDescent="0.25">
      <c r="A37" s="76" t="s">
        <v>44</v>
      </c>
      <c r="B37" s="77"/>
      <c r="C37" s="128">
        <v>518245</v>
      </c>
      <c r="D37" s="129">
        <v>0</v>
      </c>
      <c r="E37" s="127">
        <v>518245</v>
      </c>
      <c r="F37" s="37">
        <v>571282</v>
      </c>
      <c r="G37" s="37">
        <v>0</v>
      </c>
      <c r="H37" s="79">
        <v>571282</v>
      </c>
      <c r="I37" s="199"/>
      <c r="J37" s="200"/>
      <c r="K37" s="199"/>
      <c r="L37" s="136"/>
      <c r="M37" s="136"/>
      <c r="N37" s="136"/>
    </row>
    <row r="38" spans="1:14" x14ac:dyDescent="0.25">
      <c r="A38" s="76" t="s">
        <v>169</v>
      </c>
      <c r="B38" s="77"/>
      <c r="C38" s="128">
        <v>0</v>
      </c>
      <c r="D38" s="129">
        <v>0</v>
      </c>
      <c r="E38" s="127">
        <v>0</v>
      </c>
      <c r="F38" s="37">
        <v>0</v>
      </c>
      <c r="G38" s="37">
        <v>0</v>
      </c>
      <c r="H38" s="79">
        <v>0</v>
      </c>
      <c r="I38" s="200"/>
      <c r="J38" s="200"/>
      <c r="K38" s="200"/>
      <c r="L38" s="136"/>
      <c r="M38" s="136"/>
      <c r="N38" s="136"/>
    </row>
    <row r="39" spans="1:14" x14ac:dyDescent="0.25">
      <c r="A39" s="76" t="s">
        <v>170</v>
      </c>
      <c r="B39" s="77"/>
      <c r="C39" s="128">
        <v>0</v>
      </c>
      <c r="D39" s="129">
        <v>0</v>
      </c>
      <c r="E39" s="127">
        <v>0</v>
      </c>
      <c r="F39" s="37">
        <v>0</v>
      </c>
      <c r="G39" s="37">
        <v>0</v>
      </c>
      <c r="H39" s="79">
        <v>0</v>
      </c>
      <c r="I39" s="200"/>
      <c r="J39" s="200"/>
      <c r="K39" s="200"/>
      <c r="L39" s="136"/>
      <c r="M39" s="136"/>
      <c r="N39" s="136"/>
    </row>
    <row r="40" spans="1:14" x14ac:dyDescent="0.25">
      <c r="A40" s="76" t="s">
        <v>45</v>
      </c>
      <c r="B40" s="77"/>
      <c r="C40" s="128">
        <v>899903</v>
      </c>
      <c r="D40" s="129">
        <v>0</v>
      </c>
      <c r="E40" s="127">
        <v>899903</v>
      </c>
      <c r="F40" s="37">
        <v>902534</v>
      </c>
      <c r="G40" s="37">
        <v>0</v>
      </c>
      <c r="H40" s="79">
        <v>902534</v>
      </c>
      <c r="I40" s="199"/>
      <c r="J40" s="200"/>
      <c r="K40" s="199"/>
      <c r="L40" s="136"/>
      <c r="M40" s="136"/>
      <c r="N40" s="136"/>
    </row>
    <row r="41" spans="1:14" x14ac:dyDescent="0.25">
      <c r="A41" s="76" t="s">
        <v>46</v>
      </c>
      <c r="B41" s="77"/>
      <c r="C41" s="125">
        <v>4430960</v>
      </c>
      <c r="D41" s="126">
        <v>26273336</v>
      </c>
      <c r="E41" s="127">
        <v>30704296</v>
      </c>
      <c r="F41" s="78">
        <v>4350011</v>
      </c>
      <c r="G41" s="78">
        <v>24603383</v>
      </c>
      <c r="H41" s="79">
        <v>28953394</v>
      </c>
      <c r="I41" s="199"/>
      <c r="J41" s="199"/>
      <c r="K41" s="199"/>
      <c r="L41" s="136"/>
      <c r="M41" s="136"/>
      <c r="N41" s="136"/>
    </row>
    <row r="42" spans="1:14" x14ac:dyDescent="0.25">
      <c r="A42" s="76" t="s">
        <v>47</v>
      </c>
      <c r="B42" s="77"/>
      <c r="C42" s="128">
        <v>4430960</v>
      </c>
      <c r="D42" s="129">
        <v>26273336</v>
      </c>
      <c r="E42" s="127">
        <v>30704296</v>
      </c>
      <c r="F42" s="37">
        <v>4350011</v>
      </c>
      <c r="G42" s="37">
        <v>24603383</v>
      </c>
      <c r="H42" s="79">
        <v>28953394</v>
      </c>
      <c r="I42" s="199"/>
      <c r="J42" s="199"/>
      <c r="K42" s="199"/>
      <c r="L42" s="136"/>
      <c r="M42" s="136"/>
      <c r="N42" s="136"/>
    </row>
    <row r="43" spans="1:14" x14ac:dyDescent="0.25">
      <c r="A43" s="76" t="s">
        <v>48</v>
      </c>
      <c r="B43" s="77"/>
      <c r="C43" s="128">
        <v>0</v>
      </c>
      <c r="D43" s="129">
        <v>0</v>
      </c>
      <c r="E43" s="127">
        <v>0</v>
      </c>
      <c r="F43" s="37">
        <v>0</v>
      </c>
      <c r="G43" s="37">
        <v>0</v>
      </c>
      <c r="H43" s="79">
        <v>0</v>
      </c>
      <c r="I43" s="200"/>
      <c r="J43" s="200"/>
      <c r="K43" s="200"/>
      <c r="L43" s="136"/>
      <c r="M43" s="136"/>
      <c r="N43" s="136"/>
    </row>
    <row r="44" spans="1:14" x14ac:dyDescent="0.25">
      <c r="A44" s="69" t="s">
        <v>49</v>
      </c>
      <c r="B44" s="82"/>
      <c r="C44" s="114">
        <v>36715276</v>
      </c>
      <c r="D44" s="115">
        <v>111066597</v>
      </c>
      <c r="E44" s="124">
        <v>147781873</v>
      </c>
      <c r="F44" s="80">
        <v>20699397</v>
      </c>
      <c r="G44" s="80">
        <v>89042574</v>
      </c>
      <c r="H44" s="81">
        <v>109741971</v>
      </c>
      <c r="I44" s="198"/>
      <c r="J44" s="198"/>
      <c r="K44" s="198"/>
      <c r="L44" s="136"/>
      <c r="M44" s="136"/>
      <c r="N44" s="136"/>
    </row>
    <row r="45" spans="1:14" x14ac:dyDescent="0.25">
      <c r="A45" s="76" t="s">
        <v>50</v>
      </c>
      <c r="B45" s="83"/>
      <c r="C45" s="116">
        <v>0</v>
      </c>
      <c r="D45" s="117">
        <v>0</v>
      </c>
      <c r="E45" s="127">
        <v>0</v>
      </c>
      <c r="F45" s="84">
        <v>0</v>
      </c>
      <c r="G45" s="84">
        <v>0</v>
      </c>
      <c r="H45" s="85">
        <v>0</v>
      </c>
      <c r="I45" s="200"/>
      <c r="J45" s="200"/>
      <c r="K45" s="200"/>
      <c r="L45" s="136"/>
      <c r="M45" s="136"/>
      <c r="N45" s="136"/>
    </row>
    <row r="46" spans="1:14" x14ac:dyDescent="0.25">
      <c r="A46" s="76" t="s">
        <v>51</v>
      </c>
      <c r="B46" s="83"/>
      <c r="C46" s="128">
        <v>0</v>
      </c>
      <c r="D46" s="118">
        <v>0</v>
      </c>
      <c r="E46" s="127">
        <v>0</v>
      </c>
      <c r="F46" s="86">
        <v>0</v>
      </c>
      <c r="G46" s="86">
        <v>0</v>
      </c>
      <c r="H46" s="85">
        <v>0</v>
      </c>
      <c r="I46" s="200"/>
      <c r="J46" s="200"/>
      <c r="K46" s="200"/>
      <c r="L46" s="136"/>
      <c r="M46" s="136"/>
      <c r="N46" s="136"/>
    </row>
    <row r="47" spans="1:14" x14ac:dyDescent="0.25">
      <c r="A47" s="76" t="s">
        <v>52</v>
      </c>
      <c r="B47" s="83"/>
      <c r="C47" s="119">
        <v>0</v>
      </c>
      <c r="D47" s="118">
        <v>0</v>
      </c>
      <c r="E47" s="127">
        <v>0</v>
      </c>
      <c r="F47" s="86">
        <v>0</v>
      </c>
      <c r="G47" s="86">
        <v>0</v>
      </c>
      <c r="H47" s="85">
        <v>0</v>
      </c>
      <c r="I47" s="200"/>
      <c r="J47" s="200"/>
      <c r="K47" s="200"/>
      <c r="L47" s="136"/>
      <c r="M47" s="136"/>
      <c r="N47" s="136"/>
    </row>
    <row r="48" spans="1:14" x14ac:dyDescent="0.25">
      <c r="A48" s="76" t="s">
        <v>53</v>
      </c>
      <c r="B48" s="83"/>
      <c r="C48" s="119">
        <v>0</v>
      </c>
      <c r="D48" s="118">
        <v>0</v>
      </c>
      <c r="E48" s="127">
        <v>0</v>
      </c>
      <c r="F48" s="86">
        <v>0</v>
      </c>
      <c r="G48" s="86">
        <v>0</v>
      </c>
      <c r="H48" s="85">
        <v>0</v>
      </c>
      <c r="I48" s="200"/>
      <c r="J48" s="200"/>
      <c r="K48" s="200"/>
      <c r="L48" s="136"/>
      <c r="M48" s="136"/>
      <c r="N48" s="136"/>
    </row>
    <row r="49" spans="1:14" x14ac:dyDescent="0.25">
      <c r="A49" s="76" t="s">
        <v>54</v>
      </c>
      <c r="B49" s="83"/>
      <c r="C49" s="116">
        <v>36715276</v>
      </c>
      <c r="D49" s="117">
        <v>111066597</v>
      </c>
      <c r="E49" s="127">
        <v>147781873</v>
      </c>
      <c r="F49" s="84">
        <v>20699397</v>
      </c>
      <c r="G49" s="84">
        <v>89042574</v>
      </c>
      <c r="H49" s="85">
        <v>109741971</v>
      </c>
      <c r="I49" s="199"/>
      <c r="J49" s="199"/>
      <c r="K49" s="199"/>
      <c r="L49" s="136"/>
      <c r="M49" s="136"/>
      <c r="N49" s="136"/>
    </row>
    <row r="50" spans="1:14" x14ac:dyDescent="0.25">
      <c r="A50" s="76" t="s">
        <v>171</v>
      </c>
      <c r="B50" s="87"/>
      <c r="C50" s="125">
        <v>2710046</v>
      </c>
      <c r="D50" s="126">
        <v>3179413</v>
      </c>
      <c r="E50" s="127">
        <v>5889459</v>
      </c>
      <c r="F50" s="78">
        <v>1201285</v>
      </c>
      <c r="G50" s="78">
        <v>1543434</v>
      </c>
      <c r="H50" s="79">
        <v>2744719</v>
      </c>
      <c r="I50" s="199"/>
      <c r="J50" s="199"/>
      <c r="K50" s="199"/>
      <c r="L50" s="136"/>
      <c r="M50" s="136"/>
      <c r="N50" s="136"/>
    </row>
    <row r="51" spans="1:14" x14ac:dyDescent="0.25">
      <c r="A51" s="76" t="s">
        <v>172</v>
      </c>
      <c r="B51" s="87"/>
      <c r="C51" s="128">
        <v>1359638</v>
      </c>
      <c r="D51" s="129">
        <v>1589811</v>
      </c>
      <c r="E51" s="127">
        <v>2949449</v>
      </c>
      <c r="F51" s="37">
        <v>602318</v>
      </c>
      <c r="G51" s="37">
        <v>771805</v>
      </c>
      <c r="H51" s="79">
        <v>1374123</v>
      </c>
      <c r="I51" s="199"/>
      <c r="J51" s="199"/>
      <c r="K51" s="199"/>
      <c r="L51" s="136"/>
      <c r="M51" s="136"/>
      <c r="N51" s="136"/>
    </row>
    <row r="52" spans="1:14" x14ac:dyDescent="0.25">
      <c r="A52" s="76" t="s">
        <v>173</v>
      </c>
      <c r="B52" s="87"/>
      <c r="C52" s="128">
        <v>1350408</v>
      </c>
      <c r="D52" s="129">
        <v>1589602</v>
      </c>
      <c r="E52" s="127">
        <v>2940010</v>
      </c>
      <c r="F52" s="37">
        <v>598967</v>
      </c>
      <c r="G52" s="37">
        <v>771629</v>
      </c>
      <c r="H52" s="79">
        <v>1370596</v>
      </c>
      <c r="I52" s="199"/>
      <c r="J52" s="199"/>
      <c r="K52" s="199"/>
      <c r="L52" s="136"/>
      <c r="M52" s="136"/>
      <c r="N52" s="136"/>
    </row>
    <row r="53" spans="1:14" x14ac:dyDescent="0.25">
      <c r="A53" s="76" t="s">
        <v>174</v>
      </c>
      <c r="B53" s="87"/>
      <c r="C53" s="125">
        <v>25184339</v>
      </c>
      <c r="D53" s="126">
        <v>94251546</v>
      </c>
      <c r="E53" s="127">
        <v>119435885</v>
      </c>
      <c r="F53" s="78">
        <v>13638148</v>
      </c>
      <c r="G53" s="78">
        <v>73193459</v>
      </c>
      <c r="H53" s="79">
        <v>86831607</v>
      </c>
      <c r="I53" s="199"/>
      <c r="J53" s="199"/>
      <c r="K53" s="199"/>
      <c r="L53" s="136"/>
      <c r="M53" s="136"/>
      <c r="N53" s="136"/>
    </row>
    <row r="54" spans="1:14" x14ac:dyDescent="0.25">
      <c r="A54" s="76" t="s">
        <v>175</v>
      </c>
      <c r="B54" s="87"/>
      <c r="C54" s="128">
        <v>2126820</v>
      </c>
      <c r="D54" s="129">
        <v>33938672</v>
      </c>
      <c r="E54" s="127">
        <v>36065492</v>
      </c>
      <c r="F54" s="37">
        <v>2532776</v>
      </c>
      <c r="G54" s="37">
        <v>19685170</v>
      </c>
      <c r="H54" s="79">
        <v>22217946</v>
      </c>
      <c r="I54" s="199"/>
      <c r="J54" s="199"/>
      <c r="K54" s="199"/>
      <c r="L54" s="136"/>
      <c r="M54" s="136"/>
      <c r="N54" s="136"/>
    </row>
    <row r="55" spans="1:14" x14ac:dyDescent="0.25">
      <c r="A55" s="76" t="s">
        <v>176</v>
      </c>
      <c r="B55" s="87"/>
      <c r="C55" s="128">
        <v>19357519</v>
      </c>
      <c r="D55" s="129">
        <v>14035341</v>
      </c>
      <c r="E55" s="127">
        <v>33392860</v>
      </c>
      <c r="F55" s="37">
        <v>7805372</v>
      </c>
      <c r="G55" s="37">
        <v>9975981</v>
      </c>
      <c r="H55" s="79">
        <v>17781353</v>
      </c>
      <c r="I55" s="199"/>
      <c r="J55" s="199"/>
      <c r="K55" s="199"/>
      <c r="L55" s="136"/>
      <c r="M55" s="136"/>
      <c r="N55" s="136"/>
    </row>
    <row r="56" spans="1:14" x14ac:dyDescent="0.25">
      <c r="A56" s="76" t="s">
        <v>177</v>
      </c>
      <c r="B56" s="87"/>
      <c r="C56" s="128">
        <v>1850000</v>
      </c>
      <c r="D56" s="129">
        <v>23138767</v>
      </c>
      <c r="E56" s="127">
        <v>24988767</v>
      </c>
      <c r="F56" s="37">
        <v>1650000</v>
      </c>
      <c r="G56" s="37">
        <v>21766154</v>
      </c>
      <c r="H56" s="79">
        <v>23416154</v>
      </c>
      <c r="I56" s="199"/>
      <c r="J56" s="199"/>
      <c r="K56" s="199"/>
      <c r="L56" s="136"/>
      <c r="M56" s="136"/>
      <c r="N56" s="136"/>
    </row>
    <row r="57" spans="1:14" x14ac:dyDescent="0.25">
      <c r="A57" s="76" t="s">
        <v>178</v>
      </c>
      <c r="B57" s="87"/>
      <c r="C57" s="128">
        <v>1850000</v>
      </c>
      <c r="D57" s="129">
        <v>23138766</v>
      </c>
      <c r="E57" s="127">
        <v>24988766</v>
      </c>
      <c r="F57" s="37">
        <v>1650000</v>
      </c>
      <c r="G57" s="37">
        <v>21766154</v>
      </c>
      <c r="H57" s="79">
        <v>23416154</v>
      </c>
      <c r="I57" s="199"/>
      <c r="J57" s="199"/>
      <c r="K57" s="199"/>
      <c r="L57" s="136"/>
      <c r="M57" s="136"/>
      <c r="N57" s="136"/>
    </row>
    <row r="58" spans="1:14" x14ac:dyDescent="0.25">
      <c r="A58" s="76" t="s">
        <v>179</v>
      </c>
      <c r="B58" s="87"/>
      <c r="C58" s="125">
        <v>746582</v>
      </c>
      <c r="D58" s="126">
        <v>2165557</v>
      </c>
      <c r="E58" s="127">
        <v>2912139</v>
      </c>
      <c r="F58" s="78">
        <v>697904</v>
      </c>
      <c r="G58" s="78">
        <v>1784623</v>
      </c>
      <c r="H58" s="79">
        <v>2482527</v>
      </c>
      <c r="I58" s="199"/>
      <c r="J58" s="199"/>
      <c r="K58" s="199"/>
      <c r="L58" s="136"/>
      <c r="M58" s="136"/>
      <c r="N58" s="136"/>
    </row>
    <row r="59" spans="1:14" x14ac:dyDescent="0.25">
      <c r="A59" s="76" t="s">
        <v>180</v>
      </c>
      <c r="B59" s="87"/>
      <c r="C59" s="128">
        <v>574322</v>
      </c>
      <c r="D59" s="129">
        <v>857034</v>
      </c>
      <c r="E59" s="127">
        <v>1431356</v>
      </c>
      <c r="F59" s="37">
        <v>349778</v>
      </c>
      <c r="G59" s="37">
        <v>865498</v>
      </c>
      <c r="H59" s="79">
        <v>1215276</v>
      </c>
      <c r="I59" s="199"/>
      <c r="J59" s="199"/>
      <c r="K59" s="199"/>
      <c r="L59" s="136"/>
      <c r="M59" s="136"/>
      <c r="N59" s="136"/>
    </row>
    <row r="60" spans="1:14" x14ac:dyDescent="0.25">
      <c r="A60" s="76" t="s">
        <v>181</v>
      </c>
      <c r="B60" s="87"/>
      <c r="C60" s="128">
        <v>172260</v>
      </c>
      <c r="D60" s="129">
        <v>1308523</v>
      </c>
      <c r="E60" s="127">
        <v>1480783</v>
      </c>
      <c r="F60" s="37">
        <v>348126</v>
      </c>
      <c r="G60" s="37">
        <v>919125</v>
      </c>
      <c r="H60" s="79">
        <v>1267251</v>
      </c>
      <c r="I60" s="199"/>
      <c r="J60" s="199"/>
      <c r="K60" s="199"/>
      <c r="L60" s="136"/>
      <c r="M60" s="136"/>
      <c r="N60" s="136"/>
    </row>
    <row r="61" spans="1:14" x14ac:dyDescent="0.25">
      <c r="A61" s="76" t="s">
        <v>182</v>
      </c>
      <c r="B61" s="87"/>
      <c r="C61" s="128">
        <v>0</v>
      </c>
      <c r="D61" s="129">
        <v>0</v>
      </c>
      <c r="E61" s="127">
        <v>0</v>
      </c>
      <c r="F61" s="37">
        <v>0</v>
      </c>
      <c r="G61" s="37">
        <v>0</v>
      </c>
      <c r="H61" s="79">
        <v>0</v>
      </c>
      <c r="I61" s="200"/>
      <c r="J61" s="200"/>
      <c r="K61" s="200"/>
      <c r="L61" s="136"/>
      <c r="M61" s="136"/>
      <c r="N61" s="136"/>
    </row>
    <row r="62" spans="1:14" x14ac:dyDescent="0.25">
      <c r="A62" s="76" t="s">
        <v>183</v>
      </c>
      <c r="B62" s="87"/>
      <c r="C62" s="128">
        <v>0</v>
      </c>
      <c r="D62" s="129">
        <v>0</v>
      </c>
      <c r="E62" s="127">
        <v>0</v>
      </c>
      <c r="F62" s="37">
        <v>0</v>
      </c>
      <c r="G62" s="37">
        <v>0</v>
      </c>
      <c r="H62" s="79">
        <v>0</v>
      </c>
      <c r="I62" s="200"/>
      <c r="J62" s="200"/>
      <c r="K62" s="200"/>
      <c r="L62" s="136"/>
      <c r="M62" s="136"/>
      <c r="N62" s="136"/>
    </row>
    <row r="63" spans="1:14" x14ac:dyDescent="0.25">
      <c r="A63" s="76" t="s">
        <v>184</v>
      </c>
      <c r="B63" s="87"/>
      <c r="C63" s="128">
        <v>0</v>
      </c>
      <c r="D63" s="129">
        <v>0</v>
      </c>
      <c r="E63" s="127">
        <v>0</v>
      </c>
      <c r="F63" s="37">
        <v>0</v>
      </c>
      <c r="G63" s="37">
        <v>0</v>
      </c>
      <c r="H63" s="79">
        <v>0</v>
      </c>
      <c r="I63" s="200"/>
      <c r="J63" s="200"/>
      <c r="K63" s="200"/>
      <c r="L63" s="136"/>
      <c r="M63" s="136"/>
      <c r="N63" s="136"/>
    </row>
    <row r="64" spans="1:14" x14ac:dyDescent="0.25">
      <c r="A64" s="76" t="s">
        <v>185</v>
      </c>
      <c r="B64" s="87"/>
      <c r="C64" s="128">
        <v>0</v>
      </c>
      <c r="D64" s="129">
        <v>0</v>
      </c>
      <c r="E64" s="127">
        <v>0</v>
      </c>
      <c r="F64" s="37">
        <v>0</v>
      </c>
      <c r="G64" s="37">
        <v>0</v>
      </c>
      <c r="H64" s="79">
        <v>0</v>
      </c>
      <c r="I64" s="200"/>
      <c r="J64" s="200"/>
      <c r="K64" s="200"/>
      <c r="L64" s="136"/>
      <c r="M64" s="136"/>
      <c r="N64" s="136"/>
    </row>
    <row r="65" spans="1:14" x14ac:dyDescent="0.25">
      <c r="A65" s="76" t="s">
        <v>186</v>
      </c>
      <c r="B65" s="87"/>
      <c r="C65" s="125">
        <v>0</v>
      </c>
      <c r="D65" s="126">
        <v>0</v>
      </c>
      <c r="E65" s="127">
        <v>0</v>
      </c>
      <c r="F65" s="78">
        <v>0</v>
      </c>
      <c r="G65" s="78">
        <v>0</v>
      </c>
      <c r="H65" s="79">
        <v>0</v>
      </c>
      <c r="I65" s="200"/>
      <c r="J65" s="200"/>
      <c r="K65" s="200"/>
      <c r="L65" s="136"/>
      <c r="M65" s="136"/>
      <c r="N65" s="136"/>
    </row>
    <row r="66" spans="1:14" x14ac:dyDescent="0.25">
      <c r="A66" s="76" t="s">
        <v>187</v>
      </c>
      <c r="B66" s="87"/>
      <c r="C66" s="128">
        <v>0</v>
      </c>
      <c r="D66" s="129">
        <v>0</v>
      </c>
      <c r="E66" s="127">
        <v>0</v>
      </c>
      <c r="F66" s="37">
        <v>0</v>
      </c>
      <c r="G66" s="37">
        <v>0</v>
      </c>
      <c r="H66" s="79">
        <v>0</v>
      </c>
      <c r="I66" s="200"/>
      <c r="J66" s="200"/>
      <c r="K66" s="200"/>
      <c r="L66" s="136"/>
      <c r="M66" s="136"/>
      <c r="N66" s="136"/>
    </row>
    <row r="67" spans="1:14" x14ac:dyDescent="0.25">
      <c r="A67" s="76" t="s">
        <v>188</v>
      </c>
      <c r="B67" s="87"/>
      <c r="C67" s="128">
        <v>0</v>
      </c>
      <c r="D67" s="129">
        <v>0</v>
      </c>
      <c r="E67" s="127">
        <v>0</v>
      </c>
      <c r="F67" s="37">
        <v>0</v>
      </c>
      <c r="G67" s="37">
        <v>0</v>
      </c>
      <c r="H67" s="79">
        <v>0</v>
      </c>
      <c r="I67" s="200"/>
      <c r="J67" s="200"/>
      <c r="K67" s="200"/>
      <c r="L67" s="136"/>
      <c r="M67" s="136"/>
      <c r="N67" s="136"/>
    </row>
    <row r="68" spans="1:14" x14ac:dyDescent="0.25">
      <c r="A68" s="76" t="s">
        <v>55</v>
      </c>
      <c r="B68" s="87"/>
      <c r="C68" s="125">
        <v>0</v>
      </c>
      <c r="D68" s="126">
        <v>0</v>
      </c>
      <c r="E68" s="127">
        <v>0</v>
      </c>
      <c r="F68" s="78">
        <v>0</v>
      </c>
      <c r="G68" s="78">
        <v>0</v>
      </c>
      <c r="H68" s="79">
        <v>0</v>
      </c>
      <c r="I68" s="200"/>
      <c r="J68" s="200"/>
      <c r="K68" s="200"/>
      <c r="L68" s="136"/>
      <c r="M68" s="136"/>
      <c r="N68" s="136"/>
    </row>
    <row r="69" spans="1:14" x14ac:dyDescent="0.25">
      <c r="A69" s="76" t="s">
        <v>189</v>
      </c>
      <c r="B69" s="87"/>
      <c r="C69" s="128">
        <v>0</v>
      </c>
      <c r="D69" s="129">
        <v>0</v>
      </c>
      <c r="E69" s="127">
        <v>0</v>
      </c>
      <c r="F69" s="128">
        <v>0</v>
      </c>
      <c r="G69" s="129">
        <v>0</v>
      </c>
      <c r="H69" s="127">
        <v>0</v>
      </c>
      <c r="I69" s="200"/>
      <c r="J69" s="200"/>
      <c r="K69" s="200"/>
      <c r="L69" s="136"/>
      <c r="M69" s="136"/>
      <c r="N69" s="136"/>
    </row>
    <row r="70" spans="1:14" x14ac:dyDescent="0.25">
      <c r="A70" s="76" t="s">
        <v>190</v>
      </c>
      <c r="B70" s="87"/>
      <c r="C70" s="128">
        <v>0</v>
      </c>
      <c r="D70" s="129">
        <v>0</v>
      </c>
      <c r="E70" s="127">
        <v>0</v>
      </c>
      <c r="F70" s="37">
        <v>0</v>
      </c>
      <c r="G70" s="37">
        <v>0</v>
      </c>
      <c r="H70" s="79">
        <v>0</v>
      </c>
      <c r="I70" s="200"/>
      <c r="J70" s="200"/>
      <c r="K70" s="200"/>
      <c r="L70" s="136"/>
      <c r="M70" s="136"/>
      <c r="N70" s="136"/>
    </row>
    <row r="71" spans="1:14" x14ac:dyDescent="0.25">
      <c r="A71" s="76" t="s">
        <v>56</v>
      </c>
      <c r="B71" s="87"/>
      <c r="C71" s="128">
        <v>8074309</v>
      </c>
      <c r="D71" s="129">
        <v>11470081</v>
      </c>
      <c r="E71" s="127">
        <v>19544390</v>
      </c>
      <c r="F71" s="37">
        <v>5162060</v>
      </c>
      <c r="G71" s="37">
        <v>12521058</v>
      </c>
      <c r="H71" s="79">
        <v>17683118</v>
      </c>
      <c r="I71" s="199"/>
      <c r="J71" s="199"/>
      <c r="K71" s="199"/>
      <c r="L71" s="136"/>
      <c r="M71" s="136"/>
      <c r="N71" s="136"/>
    </row>
    <row r="72" spans="1:14" x14ac:dyDescent="0.25">
      <c r="A72" s="69" t="s">
        <v>57</v>
      </c>
      <c r="B72" s="88"/>
      <c r="C72" s="122">
        <v>1647251273</v>
      </c>
      <c r="D72" s="123">
        <v>1324764437</v>
      </c>
      <c r="E72" s="124">
        <v>2972015710</v>
      </c>
      <c r="F72" s="71">
        <v>1553971819</v>
      </c>
      <c r="G72" s="71">
        <v>1217345200</v>
      </c>
      <c r="H72" s="75">
        <v>2771317019</v>
      </c>
      <c r="I72" s="198"/>
      <c r="J72" s="198"/>
      <c r="K72" s="198"/>
      <c r="L72" s="136"/>
      <c r="M72" s="136"/>
      <c r="N72" s="136"/>
    </row>
    <row r="73" spans="1:14" x14ac:dyDescent="0.25">
      <c r="A73" s="69" t="s">
        <v>58</v>
      </c>
      <c r="B73" s="88"/>
      <c r="C73" s="122">
        <v>50679310</v>
      </c>
      <c r="D73" s="123">
        <v>4651851</v>
      </c>
      <c r="E73" s="124">
        <v>55331161</v>
      </c>
      <c r="F73" s="71">
        <v>48337336</v>
      </c>
      <c r="G73" s="71">
        <v>3671333</v>
      </c>
      <c r="H73" s="75">
        <v>52008669</v>
      </c>
      <c r="I73" s="198"/>
      <c r="J73" s="198"/>
      <c r="K73" s="198"/>
      <c r="L73" s="136"/>
      <c r="M73" s="136"/>
      <c r="N73" s="136"/>
    </row>
    <row r="74" spans="1:14" x14ac:dyDescent="0.25">
      <c r="A74" s="76" t="s">
        <v>59</v>
      </c>
      <c r="B74" s="87"/>
      <c r="C74" s="128">
        <v>0</v>
      </c>
      <c r="D74" s="129">
        <v>0</v>
      </c>
      <c r="E74" s="127">
        <v>0</v>
      </c>
      <c r="F74" s="37">
        <v>0</v>
      </c>
      <c r="G74" s="37">
        <v>0</v>
      </c>
      <c r="H74" s="79">
        <v>0</v>
      </c>
      <c r="I74" s="200"/>
      <c r="J74" s="200"/>
      <c r="K74" s="200"/>
      <c r="L74" s="136"/>
      <c r="M74" s="136"/>
      <c r="N74" s="136"/>
    </row>
    <row r="75" spans="1:14" x14ac:dyDescent="0.25">
      <c r="A75" s="76" t="s">
        <v>191</v>
      </c>
      <c r="B75" s="87"/>
      <c r="C75" s="128">
        <v>38918132</v>
      </c>
      <c r="D75" s="129">
        <v>751627</v>
      </c>
      <c r="E75" s="127">
        <v>39669759</v>
      </c>
      <c r="F75" s="37">
        <v>36285318</v>
      </c>
      <c r="G75" s="37">
        <v>395353</v>
      </c>
      <c r="H75" s="79">
        <v>36680671</v>
      </c>
      <c r="I75" s="199"/>
      <c r="J75" s="199"/>
      <c r="K75" s="199"/>
      <c r="L75" s="136"/>
      <c r="M75" s="136"/>
      <c r="N75" s="136"/>
    </row>
    <row r="76" spans="1:14" x14ac:dyDescent="0.25">
      <c r="A76" s="76" t="s">
        <v>60</v>
      </c>
      <c r="B76" s="87"/>
      <c r="C76" s="128">
        <v>8781887</v>
      </c>
      <c r="D76" s="129">
        <v>1276147</v>
      </c>
      <c r="E76" s="127">
        <v>10058034</v>
      </c>
      <c r="F76" s="37">
        <v>9189448</v>
      </c>
      <c r="G76" s="37">
        <v>1154341</v>
      </c>
      <c r="H76" s="79">
        <v>10343789</v>
      </c>
      <c r="I76" s="199"/>
      <c r="J76" s="199"/>
      <c r="K76" s="199"/>
      <c r="L76" s="136"/>
      <c r="M76" s="136"/>
      <c r="N76" s="136"/>
    </row>
    <row r="77" spans="1:14" x14ac:dyDescent="0.25">
      <c r="A77" s="76" t="s">
        <v>61</v>
      </c>
      <c r="B77" s="87"/>
      <c r="C77" s="128">
        <v>1566681</v>
      </c>
      <c r="D77" s="129">
        <v>422893</v>
      </c>
      <c r="E77" s="127">
        <v>1989574</v>
      </c>
      <c r="F77" s="37">
        <v>1522229</v>
      </c>
      <c r="G77" s="37">
        <v>445168</v>
      </c>
      <c r="H77" s="79">
        <v>1967397</v>
      </c>
      <c r="I77" s="199"/>
      <c r="J77" s="199"/>
      <c r="K77" s="199"/>
      <c r="L77" s="136"/>
      <c r="M77" s="136"/>
      <c r="N77" s="136"/>
    </row>
    <row r="78" spans="1:14" x14ac:dyDescent="0.25">
      <c r="A78" s="76" t="s">
        <v>62</v>
      </c>
      <c r="B78" s="87"/>
      <c r="C78" s="128">
        <v>2152</v>
      </c>
      <c r="D78" s="129">
        <v>226</v>
      </c>
      <c r="E78" s="127">
        <v>2378</v>
      </c>
      <c r="F78" s="37">
        <v>2152</v>
      </c>
      <c r="G78" s="37">
        <v>211</v>
      </c>
      <c r="H78" s="79">
        <v>2363</v>
      </c>
      <c r="I78" s="199"/>
      <c r="J78" s="200"/>
      <c r="K78" s="199"/>
      <c r="L78" s="136"/>
      <c r="M78" s="136"/>
      <c r="N78" s="136"/>
    </row>
    <row r="79" spans="1:14" x14ac:dyDescent="0.25">
      <c r="A79" s="76" t="s">
        <v>192</v>
      </c>
      <c r="B79" s="87"/>
      <c r="C79" s="128">
        <v>0</v>
      </c>
      <c r="D79" s="129">
        <v>0</v>
      </c>
      <c r="E79" s="127">
        <v>0</v>
      </c>
      <c r="F79" s="37">
        <v>0</v>
      </c>
      <c r="G79" s="37">
        <v>0</v>
      </c>
      <c r="H79" s="79">
        <v>0</v>
      </c>
      <c r="I79" s="200"/>
      <c r="J79" s="200"/>
      <c r="K79" s="200"/>
      <c r="L79" s="136"/>
      <c r="M79" s="136"/>
      <c r="N79" s="136"/>
    </row>
    <row r="80" spans="1:14" x14ac:dyDescent="0.25">
      <c r="A80" s="76" t="s">
        <v>63</v>
      </c>
      <c r="B80" s="87"/>
      <c r="C80" s="128">
        <v>309</v>
      </c>
      <c r="D80" s="129">
        <v>109065</v>
      </c>
      <c r="E80" s="127">
        <v>109374</v>
      </c>
      <c r="F80" s="37">
        <v>309</v>
      </c>
      <c r="G80" s="37">
        <v>100301</v>
      </c>
      <c r="H80" s="79">
        <v>100610</v>
      </c>
      <c r="I80" s="200"/>
      <c r="J80" s="199"/>
      <c r="K80" s="199"/>
      <c r="L80" s="136"/>
      <c r="M80" s="136"/>
      <c r="N80" s="136"/>
    </row>
    <row r="81" spans="1:14" x14ac:dyDescent="0.25">
      <c r="A81" s="76" t="s">
        <v>64</v>
      </c>
      <c r="B81" s="87"/>
      <c r="C81" s="128">
        <v>1410149</v>
      </c>
      <c r="D81" s="129">
        <v>2091893</v>
      </c>
      <c r="E81" s="127">
        <v>3502042</v>
      </c>
      <c r="F81" s="37">
        <v>1337880</v>
      </c>
      <c r="G81" s="37">
        <v>1575959</v>
      </c>
      <c r="H81" s="79">
        <v>2913839</v>
      </c>
      <c r="I81" s="199"/>
      <c r="J81" s="199"/>
      <c r="K81" s="199"/>
      <c r="L81" s="136"/>
      <c r="M81" s="136"/>
      <c r="N81" s="136"/>
    </row>
    <row r="82" spans="1:14" x14ac:dyDescent="0.25">
      <c r="A82" s="69" t="s">
        <v>65</v>
      </c>
      <c r="B82" s="88"/>
      <c r="C82" s="122">
        <v>443095526</v>
      </c>
      <c r="D82" s="123">
        <v>222802514</v>
      </c>
      <c r="E82" s="124">
        <v>665898040</v>
      </c>
      <c r="F82" s="71">
        <v>428045010</v>
      </c>
      <c r="G82" s="71">
        <v>204235157</v>
      </c>
      <c r="H82" s="75">
        <v>632280167</v>
      </c>
      <c r="I82" s="198"/>
      <c r="J82" s="198"/>
      <c r="K82" s="198"/>
      <c r="L82" s="136"/>
      <c r="M82" s="136"/>
      <c r="N82" s="136"/>
    </row>
    <row r="83" spans="1:14" x14ac:dyDescent="0.25">
      <c r="A83" s="76" t="s">
        <v>66</v>
      </c>
      <c r="B83" s="87"/>
      <c r="C83" s="128">
        <v>335345</v>
      </c>
      <c r="D83" s="129">
        <v>10896</v>
      </c>
      <c r="E83" s="127">
        <v>346241</v>
      </c>
      <c r="F83" s="37">
        <v>354739</v>
      </c>
      <c r="G83" s="37">
        <v>9824</v>
      </c>
      <c r="H83" s="79">
        <v>364563</v>
      </c>
      <c r="I83" s="199"/>
      <c r="J83" s="199"/>
      <c r="K83" s="199"/>
      <c r="L83" s="136"/>
      <c r="M83" s="136"/>
      <c r="N83" s="136"/>
    </row>
    <row r="84" spans="1:14" x14ac:dyDescent="0.25">
      <c r="A84" s="76" t="s">
        <v>67</v>
      </c>
      <c r="B84" s="87"/>
      <c r="C84" s="128">
        <v>737039</v>
      </c>
      <c r="D84" s="129">
        <v>1089621</v>
      </c>
      <c r="E84" s="127">
        <v>1826660</v>
      </c>
      <c r="F84" s="37">
        <v>681820</v>
      </c>
      <c r="G84" s="37">
        <v>1135681</v>
      </c>
      <c r="H84" s="79">
        <v>1817501</v>
      </c>
      <c r="I84" s="199"/>
      <c r="J84" s="199"/>
      <c r="K84" s="199"/>
      <c r="L84" s="136"/>
      <c r="M84" s="136"/>
      <c r="N84" s="136"/>
    </row>
    <row r="85" spans="1:14" x14ac:dyDescent="0.25">
      <c r="A85" s="76" t="s">
        <v>68</v>
      </c>
      <c r="B85" s="87"/>
      <c r="C85" s="128">
        <v>32062169</v>
      </c>
      <c r="D85" s="129">
        <v>1809012</v>
      </c>
      <c r="E85" s="127">
        <v>33871181</v>
      </c>
      <c r="F85" s="37">
        <v>32405583</v>
      </c>
      <c r="G85" s="37">
        <v>1711768</v>
      </c>
      <c r="H85" s="79">
        <v>34117351</v>
      </c>
      <c r="I85" s="199"/>
      <c r="J85" s="199"/>
      <c r="K85" s="199"/>
      <c r="L85" s="136"/>
      <c r="M85" s="136"/>
      <c r="N85" s="136"/>
    </row>
    <row r="86" spans="1:14" x14ac:dyDescent="0.25">
      <c r="A86" s="76" t="s">
        <v>193</v>
      </c>
      <c r="B86" s="87"/>
      <c r="C86" s="128">
        <v>0</v>
      </c>
      <c r="D86" s="129">
        <v>0</v>
      </c>
      <c r="E86" s="127">
        <v>0</v>
      </c>
      <c r="F86" s="37">
        <v>0</v>
      </c>
      <c r="G86" s="37">
        <v>0</v>
      </c>
      <c r="H86" s="79">
        <v>0</v>
      </c>
      <c r="I86" s="200"/>
      <c r="J86" s="200"/>
      <c r="K86" s="200"/>
      <c r="L86" s="136"/>
      <c r="M86" s="136"/>
      <c r="N86" s="136"/>
    </row>
    <row r="87" spans="1:14" x14ac:dyDescent="0.25">
      <c r="A87" s="76" t="s">
        <v>69</v>
      </c>
      <c r="B87" s="87"/>
      <c r="C87" s="128">
        <v>350478032</v>
      </c>
      <c r="D87" s="129">
        <v>178966455</v>
      </c>
      <c r="E87" s="127">
        <v>529444487</v>
      </c>
      <c r="F87" s="37">
        <v>340951847</v>
      </c>
      <c r="G87" s="37">
        <v>163744146</v>
      </c>
      <c r="H87" s="79">
        <v>504695993</v>
      </c>
      <c r="I87" s="199"/>
      <c r="J87" s="199"/>
      <c r="K87" s="199"/>
      <c r="L87" s="136"/>
      <c r="M87" s="136"/>
      <c r="N87" s="136"/>
    </row>
    <row r="88" spans="1:14" x14ac:dyDescent="0.25">
      <c r="A88" s="76" t="s">
        <v>70</v>
      </c>
      <c r="B88" s="87"/>
      <c r="C88" s="128">
        <v>58669422</v>
      </c>
      <c r="D88" s="129">
        <v>40703878</v>
      </c>
      <c r="E88" s="127">
        <v>99373300</v>
      </c>
      <c r="F88" s="37">
        <v>52805682</v>
      </c>
      <c r="G88" s="37">
        <v>37364638</v>
      </c>
      <c r="H88" s="79">
        <v>90170320</v>
      </c>
      <c r="I88" s="199"/>
      <c r="J88" s="199"/>
      <c r="K88" s="199"/>
      <c r="L88" s="136"/>
      <c r="M88" s="136"/>
      <c r="N88" s="136"/>
    </row>
    <row r="89" spans="1:14" x14ac:dyDescent="0.25">
      <c r="A89" s="76" t="s">
        <v>194</v>
      </c>
      <c r="B89" s="87"/>
      <c r="C89" s="128">
        <v>813519</v>
      </c>
      <c r="D89" s="129">
        <v>222652</v>
      </c>
      <c r="E89" s="127">
        <v>1036171</v>
      </c>
      <c r="F89" s="37">
        <v>845339</v>
      </c>
      <c r="G89" s="37">
        <v>269100</v>
      </c>
      <c r="H89" s="79">
        <v>1114439</v>
      </c>
      <c r="I89" s="200"/>
      <c r="J89" s="200"/>
      <c r="K89" s="200"/>
      <c r="L89" s="136"/>
      <c r="M89" s="136"/>
      <c r="N89" s="136"/>
    </row>
    <row r="90" spans="1:14" x14ac:dyDescent="0.25">
      <c r="A90" s="69" t="s">
        <v>195</v>
      </c>
      <c r="B90" s="87"/>
      <c r="C90" s="131">
        <v>1153476437</v>
      </c>
      <c r="D90" s="132">
        <v>1097310072</v>
      </c>
      <c r="E90" s="124">
        <v>2250786509</v>
      </c>
      <c r="F90" s="40">
        <v>1077589473</v>
      </c>
      <c r="G90" s="40">
        <v>1009438710</v>
      </c>
      <c r="H90" s="75">
        <v>2087028183</v>
      </c>
      <c r="I90" s="200"/>
      <c r="J90" s="200"/>
      <c r="K90" s="200"/>
      <c r="L90" s="136"/>
      <c r="M90" s="136"/>
      <c r="N90" s="136"/>
    </row>
    <row r="91" spans="1:14" x14ac:dyDescent="0.25">
      <c r="A91" s="76"/>
      <c r="B91" s="87"/>
      <c r="C91" s="109"/>
      <c r="D91" s="110"/>
      <c r="E91" s="113"/>
      <c r="F91" s="87"/>
      <c r="G91" s="87"/>
      <c r="H91" s="79"/>
      <c r="I91" s="200"/>
      <c r="J91" s="200"/>
      <c r="K91" s="200"/>
      <c r="L91" s="136"/>
      <c r="M91" s="136"/>
      <c r="N91" s="136"/>
    </row>
    <row r="92" spans="1:14" x14ac:dyDescent="0.25">
      <c r="A92" s="89" t="s">
        <v>71</v>
      </c>
      <c r="B92" s="90"/>
      <c r="C92" s="111">
        <v>1764392199</v>
      </c>
      <c r="D92" s="120">
        <v>1500871630</v>
      </c>
      <c r="E92" s="121">
        <v>3265263829</v>
      </c>
      <c r="F92" s="91">
        <v>1648602730</v>
      </c>
      <c r="G92" s="91">
        <v>1361437140</v>
      </c>
      <c r="H92" s="92">
        <v>3010039870</v>
      </c>
      <c r="I92" s="200"/>
      <c r="J92" s="200"/>
      <c r="K92" s="200"/>
    </row>
    <row r="93" spans="1:14" x14ac:dyDescent="0.25">
      <c r="I93" s="200"/>
      <c r="J93" s="200"/>
      <c r="K93" s="200"/>
    </row>
    <row r="94" spans="1:14" x14ac:dyDescent="0.25">
      <c r="I94" s="200"/>
      <c r="J94" s="200"/>
      <c r="K94" s="200"/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6" x14ac:dyDescent="0.25">
      <c r="A1" s="133" t="s">
        <v>0</v>
      </c>
      <c r="B1" s="93"/>
      <c r="C1" s="179"/>
      <c r="D1" s="94"/>
    </row>
    <row r="2" spans="1:6" x14ac:dyDescent="0.25">
      <c r="A2" s="213"/>
      <c r="B2" s="214"/>
      <c r="C2" s="180"/>
      <c r="D2" s="95"/>
    </row>
    <row r="3" spans="1:6" x14ac:dyDescent="0.25">
      <c r="A3" s="76"/>
      <c r="B3" s="96"/>
      <c r="C3" s="181"/>
      <c r="D3" s="97"/>
    </row>
    <row r="4" spans="1:6" x14ac:dyDescent="0.25">
      <c r="A4" s="98"/>
      <c r="B4" s="178"/>
      <c r="C4" s="215" t="str">
        <f>+[2]Assets!C4</f>
        <v>THOUSAND TURKISH LIRA</v>
      </c>
      <c r="D4" s="216"/>
    </row>
    <row r="5" spans="1:6" x14ac:dyDescent="0.25">
      <c r="A5" s="55" t="s">
        <v>72</v>
      </c>
      <c r="B5" s="217" t="s">
        <v>5</v>
      </c>
      <c r="C5" s="182" t="s">
        <v>2</v>
      </c>
      <c r="D5" s="99" t="s">
        <v>3</v>
      </c>
    </row>
    <row r="6" spans="1:6" x14ac:dyDescent="0.25">
      <c r="A6" s="100"/>
      <c r="B6" s="218"/>
      <c r="C6" s="183" t="s">
        <v>258</v>
      </c>
      <c r="D6" s="101" t="s">
        <v>259</v>
      </c>
    </row>
    <row r="7" spans="1:6" x14ac:dyDescent="0.25">
      <c r="A7" s="102" t="s">
        <v>73</v>
      </c>
      <c r="B7" s="103"/>
      <c r="C7" s="184">
        <v>9677364</v>
      </c>
      <c r="D7" s="75">
        <v>6363251</v>
      </c>
      <c r="E7" s="137"/>
      <c r="F7" s="136"/>
    </row>
    <row r="8" spans="1:6" x14ac:dyDescent="0.25">
      <c r="A8" s="104" t="s">
        <v>74</v>
      </c>
      <c r="B8" s="105"/>
      <c r="C8" s="185">
        <v>7969735</v>
      </c>
      <c r="D8" s="150">
        <v>5494766</v>
      </c>
      <c r="E8" s="137"/>
      <c r="F8" s="136"/>
    </row>
    <row r="9" spans="1:6" x14ac:dyDescent="0.25">
      <c r="A9" s="104" t="s">
        <v>75</v>
      </c>
      <c r="B9" s="105"/>
      <c r="C9" s="185">
        <v>99110</v>
      </c>
      <c r="D9" s="150">
        <v>76024</v>
      </c>
      <c r="E9" s="137"/>
      <c r="F9" s="136"/>
    </row>
    <row r="10" spans="1:6" x14ac:dyDescent="0.25">
      <c r="A10" s="104" t="s">
        <v>76</v>
      </c>
      <c r="B10" s="105"/>
      <c r="C10" s="185">
        <v>66749</v>
      </c>
      <c r="D10" s="150">
        <v>28081</v>
      </c>
      <c r="E10" s="137"/>
      <c r="F10" s="136"/>
    </row>
    <row r="11" spans="1:6" x14ac:dyDescent="0.25">
      <c r="A11" s="106" t="s">
        <v>77</v>
      </c>
      <c r="B11" s="103"/>
      <c r="C11" s="185">
        <v>0</v>
      </c>
      <c r="D11" s="150">
        <v>3864</v>
      </c>
      <c r="E11" s="137"/>
      <c r="F11" s="136"/>
    </row>
    <row r="12" spans="1:6" x14ac:dyDescent="0.25">
      <c r="A12" s="106" t="s">
        <v>78</v>
      </c>
      <c r="B12" s="105"/>
      <c r="C12" s="185">
        <v>1538407</v>
      </c>
      <c r="D12" s="150">
        <v>758135</v>
      </c>
      <c r="E12" s="137"/>
      <c r="F12" s="136"/>
    </row>
    <row r="13" spans="1:6" x14ac:dyDescent="0.25">
      <c r="A13" s="106" t="s">
        <v>196</v>
      </c>
      <c r="B13" s="105"/>
      <c r="C13" s="185">
        <v>0</v>
      </c>
      <c r="D13" s="150">
        <v>0</v>
      </c>
      <c r="E13" s="139"/>
      <c r="F13" s="136"/>
    </row>
    <row r="14" spans="1:6" x14ac:dyDescent="0.25">
      <c r="A14" s="106" t="s">
        <v>197</v>
      </c>
      <c r="B14" s="105"/>
      <c r="C14" s="185">
        <v>400039</v>
      </c>
      <c r="D14" s="150">
        <v>154942</v>
      </c>
      <c r="E14" s="138"/>
      <c r="F14" s="136"/>
    </row>
    <row r="15" spans="1:6" x14ac:dyDescent="0.25">
      <c r="A15" s="106" t="s">
        <v>198</v>
      </c>
      <c r="B15" s="105"/>
      <c r="C15" s="185">
        <v>1138368</v>
      </c>
      <c r="D15" s="150">
        <v>603193</v>
      </c>
      <c r="E15" s="138"/>
      <c r="F15" s="136"/>
    </row>
    <row r="16" spans="1:6" x14ac:dyDescent="0.25">
      <c r="A16" s="106" t="s">
        <v>79</v>
      </c>
      <c r="B16" s="105"/>
      <c r="C16" s="185">
        <v>0</v>
      </c>
      <c r="D16" s="150">
        <v>0</v>
      </c>
      <c r="E16" s="140"/>
      <c r="F16" s="136"/>
    </row>
    <row r="17" spans="1:6" x14ac:dyDescent="0.25">
      <c r="A17" s="104" t="s">
        <v>80</v>
      </c>
      <c r="B17" s="105"/>
      <c r="C17" s="185">
        <v>3363</v>
      </c>
      <c r="D17" s="150">
        <v>2381</v>
      </c>
      <c r="E17" s="137"/>
      <c r="F17" s="136"/>
    </row>
    <row r="18" spans="1:6" x14ac:dyDescent="0.25">
      <c r="A18" s="102" t="s">
        <v>199</v>
      </c>
      <c r="B18" s="103"/>
      <c r="C18" s="186">
        <v>7332592</v>
      </c>
      <c r="D18" s="152">
        <v>4057080</v>
      </c>
      <c r="E18" s="137"/>
      <c r="F18" s="136"/>
    </row>
    <row r="19" spans="1:6" x14ac:dyDescent="0.25">
      <c r="A19" s="106" t="s">
        <v>81</v>
      </c>
      <c r="B19" s="103"/>
      <c r="C19" s="185">
        <v>4458437</v>
      </c>
      <c r="D19" s="149">
        <v>2784536</v>
      </c>
      <c r="E19" s="138"/>
      <c r="F19" s="136"/>
    </row>
    <row r="20" spans="1:6" x14ac:dyDescent="0.25">
      <c r="A20" s="104" t="s">
        <v>82</v>
      </c>
      <c r="B20" s="105"/>
      <c r="C20" s="185">
        <v>370336</v>
      </c>
      <c r="D20" s="149">
        <v>200218</v>
      </c>
      <c r="E20" s="138"/>
      <c r="F20" s="136"/>
    </row>
    <row r="21" spans="1:6" x14ac:dyDescent="0.25">
      <c r="A21" s="106" t="s">
        <v>83</v>
      </c>
      <c r="B21" s="103"/>
      <c r="C21" s="185">
        <v>1594042</v>
      </c>
      <c r="D21" s="149">
        <v>537088</v>
      </c>
      <c r="E21" s="138"/>
      <c r="F21" s="136"/>
    </row>
    <row r="22" spans="1:6" x14ac:dyDescent="0.25">
      <c r="A22" s="106" t="s">
        <v>84</v>
      </c>
      <c r="B22" s="103"/>
      <c r="C22" s="185">
        <v>870306</v>
      </c>
      <c r="D22" s="149">
        <v>517442</v>
      </c>
      <c r="E22" s="138"/>
      <c r="F22" s="136"/>
    </row>
    <row r="23" spans="1:6" x14ac:dyDescent="0.25">
      <c r="A23" s="106" t="s">
        <v>220</v>
      </c>
      <c r="B23" s="103"/>
      <c r="C23" s="185">
        <v>35884</v>
      </c>
      <c r="D23" s="149">
        <v>0</v>
      </c>
      <c r="E23" s="138"/>
      <c r="F23" s="136"/>
    </row>
    <row r="24" spans="1:6" x14ac:dyDescent="0.25">
      <c r="A24" s="104" t="s">
        <v>219</v>
      </c>
      <c r="B24" s="105"/>
      <c r="C24" s="185">
        <v>3587</v>
      </c>
      <c r="D24" s="149">
        <v>17796</v>
      </c>
      <c r="E24" s="138"/>
      <c r="F24" s="136"/>
    </row>
    <row r="25" spans="1:6" x14ac:dyDescent="0.25">
      <c r="A25" s="102" t="s">
        <v>85</v>
      </c>
      <c r="B25" s="103"/>
      <c r="C25" s="186">
        <v>2344772</v>
      </c>
      <c r="D25" s="152">
        <v>2306171</v>
      </c>
      <c r="E25" s="137"/>
      <c r="F25" s="136"/>
    </row>
    <row r="26" spans="1:6" x14ac:dyDescent="0.25">
      <c r="A26" s="102" t="s">
        <v>86</v>
      </c>
      <c r="B26" s="105"/>
      <c r="C26" s="184">
        <v>978559</v>
      </c>
      <c r="D26" s="75">
        <v>443857</v>
      </c>
      <c r="E26" s="137"/>
      <c r="F26" s="136"/>
    </row>
    <row r="27" spans="1:6" x14ac:dyDescent="0.25">
      <c r="A27" s="106" t="s">
        <v>87</v>
      </c>
      <c r="B27" s="105"/>
      <c r="C27" s="185">
        <v>1208466</v>
      </c>
      <c r="D27" s="149">
        <v>619851</v>
      </c>
      <c r="E27" s="138"/>
      <c r="F27" s="136"/>
    </row>
    <row r="28" spans="1:6" x14ac:dyDescent="0.25">
      <c r="A28" s="104" t="s">
        <v>88</v>
      </c>
      <c r="B28" s="105"/>
      <c r="C28" s="185">
        <v>166499</v>
      </c>
      <c r="D28" s="149">
        <v>92701</v>
      </c>
      <c r="E28" s="138"/>
      <c r="F28" s="136"/>
    </row>
    <row r="29" spans="1:6" x14ac:dyDescent="0.25">
      <c r="A29" s="104" t="s">
        <v>89</v>
      </c>
      <c r="B29" s="105"/>
      <c r="C29" s="185">
        <v>1041967</v>
      </c>
      <c r="D29" s="149">
        <v>527150</v>
      </c>
      <c r="E29" s="138"/>
      <c r="F29" s="136"/>
    </row>
    <row r="30" spans="1:6" x14ac:dyDescent="0.25">
      <c r="A30" s="104" t="s">
        <v>90</v>
      </c>
      <c r="B30" s="105"/>
      <c r="C30" s="185">
        <v>229907</v>
      </c>
      <c r="D30" s="149">
        <v>175994</v>
      </c>
      <c r="E30" s="138"/>
      <c r="F30" s="136"/>
    </row>
    <row r="31" spans="1:6" x14ac:dyDescent="0.25">
      <c r="A31" s="104" t="s">
        <v>91</v>
      </c>
      <c r="B31" s="105"/>
      <c r="C31" s="185">
        <v>63</v>
      </c>
      <c r="D31" s="149">
        <v>82</v>
      </c>
      <c r="E31" s="139"/>
      <c r="F31" s="136"/>
    </row>
    <row r="32" spans="1:6" x14ac:dyDescent="0.25">
      <c r="A32" s="106" t="s">
        <v>92</v>
      </c>
      <c r="B32" s="105"/>
      <c r="C32" s="185">
        <v>229844</v>
      </c>
      <c r="D32" s="149">
        <v>175912</v>
      </c>
      <c r="E32" s="138"/>
      <c r="F32" s="136"/>
    </row>
    <row r="33" spans="1:6" x14ac:dyDescent="0.25">
      <c r="A33" s="102" t="s">
        <v>221</v>
      </c>
      <c r="B33" s="103"/>
      <c r="C33" s="186">
        <v>1337</v>
      </c>
      <c r="D33" s="152">
        <v>44413</v>
      </c>
      <c r="E33" s="137"/>
      <c r="F33" s="136"/>
    </row>
    <row r="34" spans="1:6" x14ac:dyDescent="0.25">
      <c r="A34" s="102" t="s">
        <v>222</v>
      </c>
      <c r="B34" s="103"/>
      <c r="C34" s="186">
        <v>128934</v>
      </c>
      <c r="D34" s="153">
        <v>112817</v>
      </c>
      <c r="E34" s="137"/>
      <c r="F34" s="136"/>
    </row>
    <row r="35" spans="1:6" x14ac:dyDescent="0.25">
      <c r="A35" s="104" t="s">
        <v>223</v>
      </c>
      <c r="B35" s="105"/>
      <c r="C35" s="185">
        <v>46551</v>
      </c>
      <c r="D35" s="149">
        <v>26901</v>
      </c>
      <c r="E35" s="138"/>
      <c r="F35" s="136"/>
    </row>
    <row r="36" spans="1:6" x14ac:dyDescent="0.25">
      <c r="A36" s="104" t="s">
        <v>224</v>
      </c>
      <c r="B36" s="105"/>
      <c r="C36" s="185">
        <v>9735</v>
      </c>
      <c r="D36" s="149">
        <v>83165</v>
      </c>
      <c r="E36" s="138"/>
      <c r="F36" s="136"/>
    </row>
    <row r="37" spans="1:6" x14ac:dyDescent="0.25">
      <c r="A37" s="104" t="s">
        <v>225</v>
      </c>
      <c r="B37" s="105"/>
      <c r="C37" s="185">
        <v>72648</v>
      </c>
      <c r="D37" s="149">
        <v>2751</v>
      </c>
      <c r="E37" s="138"/>
      <c r="F37" s="136"/>
    </row>
    <row r="38" spans="1:6" x14ac:dyDescent="0.25">
      <c r="A38" s="107" t="s">
        <v>226</v>
      </c>
      <c r="B38" s="103"/>
      <c r="C38" s="186">
        <v>1369707</v>
      </c>
      <c r="D38" s="152">
        <v>949563</v>
      </c>
      <c r="E38" s="137"/>
      <c r="F38" s="136"/>
    </row>
    <row r="39" spans="1:6" x14ac:dyDescent="0.25">
      <c r="A39" s="107" t="s">
        <v>227</v>
      </c>
      <c r="B39" s="105"/>
      <c r="C39" s="186">
        <v>4823309</v>
      </c>
      <c r="D39" s="152">
        <v>3856821</v>
      </c>
      <c r="E39" s="137"/>
      <c r="F39" s="136"/>
    </row>
    <row r="40" spans="1:6" x14ac:dyDescent="0.25">
      <c r="A40" s="102" t="s">
        <v>228</v>
      </c>
      <c r="B40" s="103"/>
      <c r="C40" s="186">
        <v>2461830</v>
      </c>
      <c r="D40" s="152">
        <v>1283114</v>
      </c>
      <c r="E40" s="137"/>
      <c r="F40" s="136"/>
    </row>
    <row r="41" spans="1:6" x14ac:dyDescent="0.25">
      <c r="A41" s="107" t="s">
        <v>229</v>
      </c>
      <c r="B41" s="103"/>
      <c r="C41" s="186">
        <v>31795</v>
      </c>
      <c r="D41" s="152">
        <v>10200</v>
      </c>
      <c r="E41" s="137"/>
      <c r="F41" s="136"/>
    </row>
    <row r="42" spans="1:6" x14ac:dyDescent="0.25">
      <c r="A42" s="107" t="s">
        <v>230</v>
      </c>
      <c r="B42" s="103"/>
      <c r="C42" s="186">
        <v>688538</v>
      </c>
      <c r="D42" s="152">
        <v>538381</v>
      </c>
      <c r="E42" s="137"/>
      <c r="F42" s="136"/>
    </row>
    <row r="43" spans="1:6" x14ac:dyDescent="0.25">
      <c r="A43" s="107" t="s">
        <v>232</v>
      </c>
      <c r="B43" s="103"/>
      <c r="C43" s="186">
        <v>859529</v>
      </c>
      <c r="D43" s="152">
        <v>725216</v>
      </c>
      <c r="E43" s="137"/>
      <c r="F43" s="136"/>
    </row>
    <row r="44" spans="1:6" x14ac:dyDescent="0.25">
      <c r="A44" s="102" t="s">
        <v>231</v>
      </c>
      <c r="B44" s="105"/>
      <c r="C44" s="186">
        <v>781617</v>
      </c>
      <c r="D44" s="152">
        <v>1299910</v>
      </c>
      <c r="E44" s="137"/>
      <c r="F44" s="136"/>
    </row>
    <row r="45" spans="1:6" x14ac:dyDescent="0.25">
      <c r="A45" s="108" t="s">
        <v>233</v>
      </c>
      <c r="B45" s="103"/>
      <c r="C45" s="186">
        <v>0</v>
      </c>
      <c r="D45" s="152">
        <v>0</v>
      </c>
      <c r="E45" s="140"/>
      <c r="F45" s="136"/>
    </row>
    <row r="46" spans="1:6" x14ac:dyDescent="0.25">
      <c r="A46" s="107" t="s">
        <v>234</v>
      </c>
      <c r="B46" s="103"/>
      <c r="C46" s="187">
        <v>0</v>
      </c>
      <c r="D46" s="153">
        <v>0</v>
      </c>
      <c r="E46" s="140"/>
      <c r="F46" s="136"/>
    </row>
    <row r="47" spans="1:6" x14ac:dyDescent="0.25">
      <c r="A47" s="108" t="s">
        <v>235</v>
      </c>
      <c r="B47" s="103"/>
      <c r="C47" s="187">
        <v>0</v>
      </c>
      <c r="D47" s="153">
        <v>0</v>
      </c>
      <c r="E47" s="140"/>
      <c r="F47" s="136"/>
    </row>
    <row r="48" spans="1:6" x14ac:dyDescent="0.25">
      <c r="A48" s="108" t="s">
        <v>236</v>
      </c>
      <c r="B48" s="103"/>
      <c r="C48" s="186">
        <v>781617</v>
      </c>
      <c r="D48" s="153">
        <v>1299910</v>
      </c>
      <c r="E48" s="137"/>
      <c r="F48" s="136"/>
    </row>
    <row r="49" spans="1:6" x14ac:dyDescent="0.25">
      <c r="A49" s="107" t="s">
        <v>237</v>
      </c>
      <c r="B49" s="103"/>
      <c r="C49" s="186">
        <v>-130395</v>
      </c>
      <c r="D49" s="153">
        <v>-248489</v>
      </c>
      <c r="E49" s="137"/>
      <c r="F49" s="136"/>
    </row>
    <row r="50" spans="1:6" x14ac:dyDescent="0.25">
      <c r="A50" s="45" t="s">
        <v>238</v>
      </c>
      <c r="B50" s="103"/>
      <c r="C50" s="188">
        <v>-19453</v>
      </c>
      <c r="D50" s="151">
        <v>-290888</v>
      </c>
      <c r="E50" s="138"/>
      <c r="F50" s="136"/>
    </row>
    <row r="51" spans="1:6" x14ac:dyDescent="0.25">
      <c r="A51" s="146" t="s">
        <v>239</v>
      </c>
      <c r="B51" s="103"/>
      <c r="C51" s="185">
        <v>-628226</v>
      </c>
      <c r="D51" s="154">
        <v>-90133</v>
      </c>
      <c r="E51" s="138"/>
      <c r="F51" s="136"/>
    </row>
    <row r="52" spans="1:6" x14ac:dyDescent="0.25">
      <c r="A52" s="45" t="s">
        <v>240</v>
      </c>
      <c r="B52" s="103"/>
      <c r="C52" s="185">
        <v>517284</v>
      </c>
      <c r="D52" s="154">
        <v>132532</v>
      </c>
      <c r="E52" s="138"/>
      <c r="F52" s="136"/>
    </row>
    <row r="53" spans="1:6" x14ac:dyDescent="0.25">
      <c r="A53" s="147" t="s">
        <v>241</v>
      </c>
      <c r="B53" s="103"/>
      <c r="C53" s="189">
        <v>651222</v>
      </c>
      <c r="D53" s="155">
        <v>1051421</v>
      </c>
      <c r="E53" s="137"/>
      <c r="F53" s="136"/>
    </row>
    <row r="54" spans="1:6" x14ac:dyDescent="0.25">
      <c r="A54" s="148" t="s">
        <v>242</v>
      </c>
      <c r="B54" s="103"/>
      <c r="C54" s="188">
        <v>0</v>
      </c>
      <c r="D54" s="151">
        <v>0</v>
      </c>
      <c r="E54" s="140"/>
      <c r="F54" s="136"/>
    </row>
    <row r="55" spans="1:6" x14ac:dyDescent="0.25">
      <c r="A55" s="104" t="s">
        <v>243</v>
      </c>
      <c r="B55" s="103"/>
      <c r="C55" s="188">
        <v>0</v>
      </c>
      <c r="D55" s="151">
        <v>0</v>
      </c>
      <c r="E55" s="140"/>
      <c r="F55" s="136"/>
    </row>
    <row r="56" spans="1:6" x14ac:dyDescent="0.25">
      <c r="A56" s="45" t="s">
        <v>244</v>
      </c>
      <c r="B56" s="103"/>
      <c r="C56" s="185">
        <v>0</v>
      </c>
      <c r="D56" s="154">
        <v>0</v>
      </c>
      <c r="E56" s="140"/>
      <c r="F56" s="136"/>
    </row>
    <row r="57" spans="1:6" x14ac:dyDescent="0.25">
      <c r="A57" s="104" t="s">
        <v>245</v>
      </c>
      <c r="B57" s="103"/>
      <c r="C57" s="185">
        <v>0</v>
      </c>
      <c r="D57" s="154">
        <v>0</v>
      </c>
      <c r="E57" s="140"/>
      <c r="F57" s="136"/>
    </row>
    <row r="58" spans="1:6" x14ac:dyDescent="0.25">
      <c r="A58" s="148" t="s">
        <v>246</v>
      </c>
      <c r="B58" s="103"/>
      <c r="C58" s="185">
        <v>0</v>
      </c>
      <c r="D58" s="154">
        <v>0</v>
      </c>
      <c r="E58" s="140"/>
      <c r="F58" s="136"/>
    </row>
    <row r="59" spans="1:6" x14ac:dyDescent="0.25">
      <c r="A59" s="104" t="s">
        <v>247</v>
      </c>
      <c r="B59" s="103"/>
      <c r="C59" s="188">
        <v>0</v>
      </c>
      <c r="D59" s="151">
        <v>0</v>
      </c>
      <c r="E59" s="140"/>
      <c r="F59" s="136"/>
    </row>
    <row r="60" spans="1:6" x14ac:dyDescent="0.25">
      <c r="A60" s="146" t="s">
        <v>248</v>
      </c>
      <c r="B60" s="103"/>
      <c r="C60" s="185">
        <v>0</v>
      </c>
      <c r="D60" s="154">
        <v>0</v>
      </c>
      <c r="E60" s="140"/>
      <c r="F60" s="136"/>
    </row>
    <row r="61" spans="1:6" x14ac:dyDescent="0.25">
      <c r="A61" s="146" t="s">
        <v>249</v>
      </c>
      <c r="B61" s="103"/>
      <c r="C61" s="185">
        <v>0</v>
      </c>
      <c r="D61" s="154">
        <v>0</v>
      </c>
      <c r="E61" s="140"/>
      <c r="F61" s="136"/>
    </row>
    <row r="62" spans="1:6" x14ac:dyDescent="0.25">
      <c r="A62" s="107" t="s">
        <v>250</v>
      </c>
      <c r="B62" s="103"/>
      <c r="C62" s="185">
        <v>0</v>
      </c>
      <c r="D62" s="154">
        <v>0</v>
      </c>
      <c r="E62" s="140"/>
      <c r="F62" s="136"/>
    </row>
    <row r="63" spans="1:6" x14ac:dyDescent="0.25">
      <c r="A63" s="107" t="s">
        <v>251</v>
      </c>
      <c r="B63" s="103"/>
      <c r="C63" s="188">
        <v>0</v>
      </c>
      <c r="D63" s="151">
        <v>0</v>
      </c>
      <c r="E63" s="140"/>
      <c r="F63" s="136"/>
    </row>
    <row r="64" spans="1:6" x14ac:dyDescent="0.25">
      <c r="A64" s="146" t="s">
        <v>252</v>
      </c>
      <c r="B64" s="103"/>
      <c r="C64" s="188">
        <v>0</v>
      </c>
      <c r="D64" s="151">
        <v>0</v>
      </c>
      <c r="E64" s="140"/>
      <c r="F64" s="136"/>
    </row>
    <row r="65" spans="1:6" x14ac:dyDescent="0.25">
      <c r="A65" s="45" t="s">
        <v>253</v>
      </c>
      <c r="B65" s="103"/>
      <c r="C65" s="185">
        <v>0</v>
      </c>
      <c r="D65" s="154">
        <v>0</v>
      </c>
      <c r="E65" s="140"/>
      <c r="F65" s="136"/>
    </row>
    <row r="66" spans="1:6" x14ac:dyDescent="0.25">
      <c r="A66" s="96" t="s">
        <v>254</v>
      </c>
      <c r="B66" s="103"/>
      <c r="C66" s="185">
        <v>0</v>
      </c>
      <c r="D66" s="154">
        <v>0</v>
      </c>
      <c r="F66" s="136"/>
    </row>
    <row r="67" spans="1:6" x14ac:dyDescent="0.25">
      <c r="A67" s="145" t="s">
        <v>255</v>
      </c>
      <c r="B67" s="103"/>
      <c r="C67" s="185">
        <v>0</v>
      </c>
      <c r="D67" s="154">
        <v>0</v>
      </c>
      <c r="F67" s="136"/>
    </row>
    <row r="68" spans="1:6" x14ac:dyDescent="0.25">
      <c r="A68" s="145" t="s">
        <v>256</v>
      </c>
      <c r="B68" s="103"/>
      <c r="C68" s="190">
        <v>651222</v>
      </c>
      <c r="D68" s="152">
        <v>1051421</v>
      </c>
      <c r="F68" s="136"/>
    </row>
    <row r="69" spans="1:6" x14ac:dyDescent="0.25">
      <c r="B69" s="103"/>
      <c r="C69" s="190"/>
      <c r="D69" s="152"/>
      <c r="F69" s="136"/>
    </row>
    <row r="70" spans="1:6" x14ac:dyDescent="0.25">
      <c r="A70" s="144" t="s">
        <v>200</v>
      </c>
      <c r="B70" s="156"/>
      <c r="C70" s="201"/>
      <c r="D70" s="202"/>
      <c r="F70" s="136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2019-04-29T13:07:59Z</dcterms:modified>
</cp:coreProperties>
</file>